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555" windowWidth="12120" windowHeight="8400" activeTab="9"/>
  </bookViews>
  <sheets>
    <sheet name="U7" sheetId="9" r:id="rId1"/>
    <sheet name="U 9" sheetId="1" r:id="rId2"/>
    <sheet name="U 11" sheetId="2" r:id="rId3"/>
    <sheet name="U 13" sheetId="3" r:id="rId4"/>
    <sheet name="U 15" sheetId="4" r:id="rId5"/>
    <sheet name="U 17 " sheetId="5" r:id="rId6"/>
    <sheet name="U 19" sheetId="7" r:id="rId7"/>
    <sheet name="csapat" sheetId="8" state="hidden" r:id="rId8"/>
    <sheet name="Felnőtt" sheetId="10" r:id="rId9"/>
    <sheet name="Master, Senior" sheetId="11" r:id="rId10"/>
    <sheet name="ügyességi" sheetId="12" state="hidden" r:id="rId11"/>
  </sheets>
  <calcPr calcId="125725"/>
</workbook>
</file>

<file path=xl/calcChain.xml><?xml version="1.0" encoding="utf-8"?>
<calcChain xmlns="http://schemas.openxmlformats.org/spreadsheetml/2006/main">
  <c r="H13" i="1"/>
  <c r="H14"/>
  <c r="H16"/>
  <c r="H18"/>
  <c r="H2" i="9"/>
  <c r="H3"/>
  <c r="H4"/>
  <c r="H5"/>
  <c r="H12"/>
  <c r="H13"/>
  <c r="H14"/>
  <c r="H11"/>
  <c r="H7" i="11"/>
  <c r="H8"/>
  <c r="H9"/>
  <c r="H10"/>
  <c r="H11"/>
  <c r="H15"/>
  <c r="H16"/>
  <c r="H17"/>
  <c r="H18"/>
  <c r="H3"/>
  <c r="H27" i="10"/>
  <c r="H4"/>
  <c r="H5"/>
  <c r="H6"/>
  <c r="H12"/>
  <c r="H13"/>
  <c r="H17"/>
  <c r="H14"/>
  <c r="H19"/>
  <c r="H15"/>
  <c r="H21"/>
  <c r="H23"/>
  <c r="H25"/>
  <c r="H28"/>
  <c r="H29"/>
  <c r="H16"/>
  <c r="H30"/>
  <c r="H18"/>
  <c r="H20"/>
  <c r="H22"/>
  <c r="H24"/>
  <c r="H26"/>
  <c r="H3"/>
  <c r="I4" i="5"/>
  <c r="I9"/>
  <c r="I11"/>
  <c r="I10"/>
  <c r="I3"/>
  <c r="H3" i="4"/>
  <c r="H4"/>
  <c r="H10"/>
  <c r="H12"/>
  <c r="H14"/>
  <c r="H11"/>
  <c r="H13"/>
  <c r="H3" i="3"/>
  <c r="H4"/>
  <c r="H10"/>
  <c r="H11"/>
  <c r="H13"/>
  <c r="H12"/>
  <c r="H14"/>
  <c r="H15"/>
  <c r="H16"/>
  <c r="H11" i="2"/>
  <c r="H12"/>
  <c r="H14"/>
  <c r="H15"/>
  <c r="H13"/>
  <c r="H3"/>
  <c r="H4"/>
  <c r="H5"/>
  <c r="H9" i="1"/>
  <c r="H10"/>
  <c r="H11"/>
  <c r="H17"/>
  <c r="H12"/>
  <c r="H15"/>
  <c r="H4"/>
  <c r="H2"/>
  <c r="H3"/>
</calcChain>
</file>

<file path=xl/sharedStrings.xml><?xml version="1.0" encoding="utf-8"?>
<sst xmlns="http://schemas.openxmlformats.org/spreadsheetml/2006/main" count="654" uniqueCount="208">
  <si>
    <t>Helyezés</t>
  </si>
  <si>
    <t>Rajt</t>
  </si>
  <si>
    <t>Rajtidő</t>
  </si>
  <si>
    <t>Mezei Benjámin</t>
  </si>
  <si>
    <t>Lónyai Levente</t>
  </si>
  <si>
    <t>Kertész Dominik</t>
  </si>
  <si>
    <t>Kovács Ákos</t>
  </si>
  <si>
    <t>Zima Veronika</t>
  </si>
  <si>
    <t>Kovács Regina</t>
  </si>
  <si>
    <t>Herman Ottó Gimnázium, Miskolc</t>
  </si>
  <si>
    <t>Tamás Bence</t>
  </si>
  <si>
    <t>1.</t>
  </si>
  <si>
    <t>2.</t>
  </si>
  <si>
    <t>3.</t>
  </si>
  <si>
    <t>4.</t>
  </si>
  <si>
    <t>7.</t>
  </si>
  <si>
    <t>8.</t>
  </si>
  <si>
    <t>U15</t>
  </si>
  <si>
    <t>Csapatverseny</t>
  </si>
  <si>
    <t>helyezés</t>
  </si>
  <si>
    <t>pont</t>
  </si>
  <si>
    <t>9.</t>
  </si>
  <si>
    <t>Tóth Réka</t>
  </si>
  <si>
    <t>Zórád Rita</t>
  </si>
  <si>
    <t>Csathó Csaba</t>
  </si>
  <si>
    <t>Halász László</t>
  </si>
  <si>
    <t>Takács-Valent Máté</t>
  </si>
  <si>
    <t>Váradi Márk</t>
  </si>
  <si>
    <t>Fiú</t>
  </si>
  <si>
    <t xml:space="preserve">Kovács Barnabás </t>
  </si>
  <si>
    <t>Kovács Eszter</t>
  </si>
  <si>
    <t>Tamás Bianka</t>
  </si>
  <si>
    <t>Bükki Szlovák Nemzetiségi Óvoda - B.Kereszt</t>
  </si>
  <si>
    <t>Zima Zsófia</t>
  </si>
  <si>
    <t>Galuska Márk</t>
  </si>
  <si>
    <t>Csorba Milán</t>
  </si>
  <si>
    <t>Zórád Péter</t>
  </si>
  <si>
    <t>Tóth Emese</t>
  </si>
  <si>
    <t>Csorba Zalán</t>
  </si>
  <si>
    <t>Magyar Botond</t>
  </si>
  <si>
    <t>Kaffka Margit Ált. és Alapfokú Művészeti Tagiskola Miskolc</t>
  </si>
  <si>
    <t>Sándor Balázs</t>
  </si>
  <si>
    <t>Salgótarjáni Általános Iskola és Kollégium </t>
  </si>
  <si>
    <t>Bali Emese</t>
  </si>
  <si>
    <t>Oravecz Lora</t>
  </si>
  <si>
    <t>Reichardt Liza</t>
  </si>
  <si>
    <t>Reichardt Zalán</t>
  </si>
  <si>
    <t>Bali Sára</t>
  </si>
  <si>
    <t>Kotroczó Dorka Enikő</t>
  </si>
  <si>
    <t>Reichardt Liliána</t>
  </si>
  <si>
    <t>Csikány Bianka</t>
  </si>
  <si>
    <t>Madách Imre Gimnázium Salgótarján</t>
  </si>
  <si>
    <t>Csató Tamás</t>
  </si>
  <si>
    <t>6.</t>
  </si>
  <si>
    <t>Bükki Szlovák Nemzetiségi Ált. Isk. Bükkszentkereszt</t>
  </si>
  <si>
    <t>Szalézi Szent Ferenc Gimnázium, Kazincbarcika</t>
  </si>
  <si>
    <t>10.</t>
  </si>
  <si>
    <t>Név / U 13 / 2003-2004</t>
  </si>
  <si>
    <t>Takács-Valent Márk</t>
  </si>
  <si>
    <t>Lehoczki Lóránd</t>
  </si>
  <si>
    <t>Mezei Kristóf</t>
  </si>
  <si>
    <t>Gyulai Márton</t>
  </si>
  <si>
    <t>Egyesület</t>
  </si>
  <si>
    <t>Név / Felnőtt/ 1976-1996</t>
  </si>
  <si>
    <t>Kunsági Soma</t>
  </si>
  <si>
    <t>Mezei Mira</t>
  </si>
  <si>
    <t>Óvoda</t>
  </si>
  <si>
    <t>Urbanovics Hanna</t>
  </si>
  <si>
    <t>Horváth Gábor</t>
  </si>
  <si>
    <t>Szaniszló Boglárka</t>
  </si>
  <si>
    <t>Név / Master/ 1966-1975</t>
  </si>
  <si>
    <t>Senior  1965 és idősebb</t>
  </si>
  <si>
    <t>Séra László</t>
  </si>
  <si>
    <t>Bükki Vadkanok, Miskolc</t>
  </si>
  <si>
    <t>Frölich Tamás</t>
  </si>
  <si>
    <t>Ózdi KE, Ózd</t>
  </si>
  <si>
    <t>Kovács István "Pityikusz"</t>
  </si>
  <si>
    <t>Sikter Zsuzsanna</t>
  </si>
  <si>
    <t>Hacsi Ákos</t>
  </si>
  <si>
    <t>Team 3K, Kazincbarcika</t>
  </si>
  <si>
    <t>Polonkai László</t>
  </si>
  <si>
    <t>Freeriderz SC, Miskolc</t>
  </si>
  <si>
    <t>Pallos Zoltán</t>
  </si>
  <si>
    <t>Bodrogi Száva</t>
  </si>
  <si>
    <t>Kömlei Viktor</t>
  </si>
  <si>
    <t>Czégé Emese</t>
  </si>
  <si>
    <t>Iszó Norbert</t>
  </si>
  <si>
    <t>Herman Ottó Gimnázium</t>
  </si>
  <si>
    <t>Farkas Balázs</t>
  </si>
  <si>
    <t>Szepsi Csombor Márton Gimn., Szakk. és Ált Isk. Szikszó</t>
  </si>
  <si>
    <t>Szabolcsik János</t>
  </si>
  <si>
    <t>Szmolka Ferenc</t>
  </si>
  <si>
    <t>deviantmtb, Kazincbarcika</t>
  </si>
  <si>
    <t>Lórencz Péter</t>
  </si>
  <si>
    <t>Ózdi KE, Miskolc</t>
  </si>
  <si>
    <t>Kalotai Norbert</t>
  </si>
  <si>
    <t>Kemény-Puhányok Team, Miskolc</t>
  </si>
  <si>
    <t>Gubancsik Péter</t>
  </si>
  <si>
    <t>Szabadúszó, Miskolc</t>
  </si>
  <si>
    <t>Büki Ádám</t>
  </si>
  <si>
    <t>Büki Dávid</t>
  </si>
  <si>
    <t>Miskolc Honvéd, Miskolc</t>
  </si>
  <si>
    <t>Andó Ágnes</t>
  </si>
  <si>
    <t>Pásztor Dániel</t>
  </si>
  <si>
    <t xml:space="preserve">Miskolc  </t>
  </si>
  <si>
    <t>Kovács Piroska</t>
  </si>
  <si>
    <t>Kazincbarcika</t>
  </si>
  <si>
    <t>Pásztor Péter</t>
  </si>
  <si>
    <t>Gödöllői SK., Miskolc</t>
  </si>
  <si>
    <t>Juhász Zoltán</t>
  </si>
  <si>
    <t>Berzevicy Gergely Szakközépiskola</t>
  </si>
  <si>
    <t>Tamás Alíz</t>
  </si>
  <si>
    <t>Péter Nándor</t>
  </si>
  <si>
    <t>Oravecz Olivér</t>
  </si>
  <si>
    <t>Vágvölgyi Virág Mirjam</t>
  </si>
  <si>
    <t>Feledy Bence</t>
  </si>
  <si>
    <t>Marincsák Tamás</t>
  </si>
  <si>
    <t>Kertész Kamilla</t>
  </si>
  <si>
    <t>Geller Zétény</t>
  </si>
  <si>
    <t>Kiss Gábor</t>
  </si>
  <si>
    <t>Ózdi KE</t>
  </si>
  <si>
    <t>össz</t>
  </si>
  <si>
    <t>név</t>
  </si>
  <si>
    <t>hibapontok akadályonként</t>
  </si>
  <si>
    <t>kategória</t>
  </si>
  <si>
    <t>U9</t>
  </si>
  <si>
    <t>U11</t>
  </si>
  <si>
    <t>U13</t>
  </si>
  <si>
    <t>U17</t>
  </si>
  <si>
    <t>U19</t>
  </si>
  <si>
    <t>Izsó Norbert</t>
  </si>
  <si>
    <t>Valent Bence</t>
  </si>
  <si>
    <t>5.</t>
  </si>
  <si>
    <t>11.</t>
  </si>
  <si>
    <t>12.</t>
  </si>
  <si>
    <t>13.</t>
  </si>
  <si>
    <t>14.</t>
  </si>
  <si>
    <t>15.</t>
  </si>
  <si>
    <t>Kis-Galya KSE, Bükkszentkereszt</t>
  </si>
  <si>
    <t xml:space="preserve">Kovács Regina </t>
  </si>
  <si>
    <t>Diósgyőri Gimnázium</t>
  </si>
  <si>
    <t>Bodrogi Örs</t>
  </si>
  <si>
    <t>Takács Diána</t>
  </si>
  <si>
    <t>Magyar Bendegúz</t>
  </si>
  <si>
    <t>1. futam</t>
  </si>
  <si>
    <t>2. futam</t>
  </si>
  <si>
    <t>Összpontszám</t>
  </si>
  <si>
    <t>Varga Júlia</t>
  </si>
  <si>
    <t>Csépányi Péter</t>
  </si>
  <si>
    <t>Békei Bendegúz</t>
  </si>
  <si>
    <t>Baranyi Áron Dávid</t>
  </si>
  <si>
    <t>Mátéhegyi Ökopark</t>
  </si>
  <si>
    <t>Kurtán Zétény</t>
  </si>
  <si>
    <t xml:space="preserve">2. </t>
  </si>
  <si>
    <t>Baranyi Attila</t>
  </si>
  <si>
    <t>Kökény Petra</t>
  </si>
  <si>
    <t xml:space="preserve">Ózdi Kerékpáros Egyesület </t>
  </si>
  <si>
    <t>Flaskó Szabolcs</t>
  </si>
  <si>
    <t>Freeriderz SC</t>
  </si>
  <si>
    <t xml:space="preserve">3. </t>
  </si>
  <si>
    <t>Szedlacsek Ottó</t>
  </si>
  <si>
    <t>Csikász Gergely</t>
  </si>
  <si>
    <t xml:space="preserve">7. </t>
  </si>
  <si>
    <t>Fodor Dávid</t>
  </si>
  <si>
    <t xml:space="preserve">Mátéhegyi Bike Team </t>
  </si>
  <si>
    <t>Tóth Barnabás</t>
  </si>
  <si>
    <t>Magyarné Németh</t>
  </si>
  <si>
    <t>16.</t>
  </si>
  <si>
    <t>17.</t>
  </si>
  <si>
    <t>18.</t>
  </si>
  <si>
    <t>19.</t>
  </si>
  <si>
    <t xml:space="preserve">Magyar Károly </t>
  </si>
  <si>
    <t>Békei Zsolt</t>
  </si>
  <si>
    <t xml:space="preserve">Koós Dezső </t>
  </si>
  <si>
    <t>Mátéhegyi Bike Team</t>
  </si>
  <si>
    <t>Koós Tibor</t>
  </si>
  <si>
    <t xml:space="preserve">4. </t>
  </si>
  <si>
    <t xml:space="preserve">Női             </t>
  </si>
  <si>
    <t xml:space="preserve">Férfi    </t>
  </si>
  <si>
    <t xml:space="preserve">Férfi           </t>
  </si>
  <si>
    <t xml:space="preserve">Női            </t>
  </si>
  <si>
    <t>Férfi</t>
  </si>
  <si>
    <t xml:space="preserve">Fiú              </t>
  </si>
  <si>
    <t>Név / U 19 / 1997-1998</t>
  </si>
  <si>
    <t>Egyesület/Iskola</t>
  </si>
  <si>
    <t xml:space="preserve">Lány       </t>
  </si>
  <si>
    <t xml:space="preserve">Lány     </t>
  </si>
  <si>
    <t>Név / U 17 / 1999-2000</t>
  </si>
  <si>
    <t xml:space="preserve">Fiú       </t>
  </si>
  <si>
    <t xml:space="preserve">Lány          </t>
  </si>
  <si>
    <t xml:space="preserve">Fiú                  </t>
  </si>
  <si>
    <t>Név/U 15/2001-2002</t>
  </si>
  <si>
    <t xml:space="preserve">Lány            </t>
  </si>
  <si>
    <t xml:space="preserve">Fiú               </t>
  </si>
  <si>
    <t xml:space="preserve">Fiú                 </t>
  </si>
  <si>
    <t xml:space="preserve">Lány        </t>
  </si>
  <si>
    <t xml:space="preserve">Név / U 11 / 2005-2006 </t>
  </si>
  <si>
    <t xml:space="preserve"> </t>
  </si>
  <si>
    <t>Bükkszentkereszt</t>
  </si>
  <si>
    <t>DTC Miskolc</t>
  </si>
  <si>
    <t>Bükkszentkereszti SSZSE</t>
  </si>
  <si>
    <t>Team3K, Kazincbarcika</t>
  </si>
  <si>
    <t>U7 fiú 2009-2010</t>
  </si>
  <si>
    <t xml:space="preserve"> U7 Lány 2009-2010     </t>
  </si>
  <si>
    <t xml:space="preserve">U9 Fiú  2007-2008       </t>
  </si>
  <si>
    <t>U9 Lány 2007-2008</t>
  </si>
  <si>
    <t>Miskolc</t>
  </si>
  <si>
    <t>Pont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</si>
</sst>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E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8"/>
      <name val="Arial CE"/>
      <charset val="238"/>
    </font>
    <font>
      <b/>
      <sz val="11"/>
      <name val="Comic Sans MS"/>
      <family val="4"/>
      <charset val="238"/>
    </font>
    <font>
      <sz val="11"/>
      <color indexed="8"/>
      <name val="Comic Sans MS"/>
      <family val="4"/>
      <charset val="238"/>
    </font>
    <font>
      <sz val="10"/>
      <color indexed="8"/>
      <name val="Comic Sans MS"/>
      <family val="4"/>
      <charset val="238"/>
    </font>
    <font>
      <sz val="11"/>
      <color theme="1"/>
      <name val="Comic Sans MS"/>
      <family val="4"/>
      <charset val="238"/>
    </font>
    <font>
      <sz val="9"/>
      <color theme="1"/>
      <name val="Comic Sans MS"/>
      <family val="4"/>
      <charset val="238"/>
    </font>
    <font>
      <b/>
      <sz val="10"/>
      <name val="Arial CE"/>
      <charset val="238"/>
    </font>
    <font>
      <b/>
      <sz val="11"/>
      <color theme="1"/>
      <name val="Comic Sans MS"/>
      <family val="4"/>
      <charset val="238"/>
    </font>
    <font>
      <i/>
      <sz val="11"/>
      <name val="Comic Sans MS"/>
      <family val="4"/>
      <charset val="238"/>
    </font>
    <font>
      <sz val="11"/>
      <name val="Arial CE"/>
      <charset val="238"/>
    </font>
    <font>
      <b/>
      <sz val="11"/>
      <color indexed="8"/>
      <name val="Comic Sans MS"/>
      <family val="4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21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Border="1"/>
    <xf numFmtId="0" fontId="5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0" fillId="0" borderId="1" xfId="0" applyFill="1" applyBorder="1"/>
    <xf numFmtId="0" fontId="2" fillId="0" borderId="1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/>
    <xf numFmtId="2" fontId="0" fillId="0" borderId="0" xfId="0" applyNumberFormat="1"/>
    <xf numFmtId="1" fontId="0" fillId="0" borderId="0" xfId="0" applyNumberFormat="1"/>
    <xf numFmtId="0" fontId="2" fillId="0" borderId="9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1" xfId="0" applyFont="1" applyFill="1" applyBorder="1" applyAlignment="1">
      <alignment horizontal="center"/>
    </xf>
    <xf numFmtId="0" fontId="1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21" fontId="4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7" fillId="0" borderId="4" xfId="0" applyFont="1" applyBorder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/>
    <xf numFmtId="1" fontId="11" fillId="0" borderId="4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/>
    <xf numFmtId="0" fontId="10" fillId="2" borderId="1" xfId="0" applyFont="1" applyFill="1" applyBorder="1"/>
    <xf numFmtId="49" fontId="4" fillId="2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2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49" fontId="5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49" fontId="5" fillId="0" borderId="5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C15" sqref="C15"/>
    </sheetView>
  </sheetViews>
  <sheetFormatPr defaultRowHeight="12.75"/>
  <cols>
    <col min="1" max="1" width="10.7109375" customWidth="1"/>
    <col min="2" max="2" width="31.42578125" customWidth="1"/>
    <col min="3" max="3" width="47.42578125" bestFit="1" customWidth="1"/>
    <col min="4" max="4" width="10.7109375" bestFit="1" customWidth="1"/>
    <col min="5" max="5" width="5.7109375" bestFit="1" customWidth="1"/>
    <col min="6" max="6" width="10.7109375" bestFit="1" customWidth="1"/>
    <col min="7" max="7" width="6" bestFit="1" customWidth="1"/>
    <col min="8" max="8" width="15.5703125" bestFit="1" customWidth="1"/>
  </cols>
  <sheetData>
    <row r="1" spans="1:8" ht="18">
      <c r="A1" s="83" t="s">
        <v>0</v>
      </c>
      <c r="B1" s="61" t="s">
        <v>203</v>
      </c>
      <c r="C1" s="61" t="s">
        <v>66</v>
      </c>
      <c r="D1" s="62" t="s">
        <v>144</v>
      </c>
      <c r="E1" s="62" t="s">
        <v>207</v>
      </c>
      <c r="F1" s="62" t="s">
        <v>145</v>
      </c>
      <c r="G1" s="62" t="s">
        <v>207</v>
      </c>
      <c r="H1" s="62" t="s">
        <v>146</v>
      </c>
    </row>
    <row r="2" spans="1:8" ht="18">
      <c r="A2" s="82" t="s">
        <v>11</v>
      </c>
      <c r="B2" s="15" t="s">
        <v>65</v>
      </c>
      <c r="C2" s="15" t="s">
        <v>32</v>
      </c>
      <c r="D2" s="35" t="s">
        <v>11</v>
      </c>
      <c r="E2" s="43">
        <v>125</v>
      </c>
      <c r="F2" s="7"/>
      <c r="G2" s="7"/>
      <c r="H2" s="42">
        <f t="shared" ref="H2:H14" si="0">E2+G2</f>
        <v>125</v>
      </c>
    </row>
    <row r="3" spans="1:8" ht="18">
      <c r="A3" s="82" t="s">
        <v>12</v>
      </c>
      <c r="B3" s="15" t="s">
        <v>117</v>
      </c>
      <c r="C3" s="15" t="s">
        <v>32</v>
      </c>
      <c r="D3" s="35" t="s">
        <v>12</v>
      </c>
      <c r="E3" s="43">
        <v>100</v>
      </c>
      <c r="F3" s="7"/>
      <c r="G3" s="7"/>
      <c r="H3" s="42">
        <f t="shared" si="0"/>
        <v>100</v>
      </c>
    </row>
    <row r="4" spans="1:8" ht="18">
      <c r="A4" s="82" t="s">
        <v>13</v>
      </c>
      <c r="B4" s="15" t="s">
        <v>33</v>
      </c>
      <c r="C4" s="15" t="s">
        <v>32</v>
      </c>
      <c r="D4" s="35" t="s">
        <v>13</v>
      </c>
      <c r="E4" s="43">
        <v>80</v>
      </c>
      <c r="F4" s="7"/>
      <c r="G4" s="7"/>
      <c r="H4" s="42">
        <f t="shared" si="0"/>
        <v>80</v>
      </c>
    </row>
    <row r="5" spans="1:8" ht="18">
      <c r="A5" s="82" t="s">
        <v>14</v>
      </c>
      <c r="B5" s="15" t="s">
        <v>67</v>
      </c>
      <c r="C5" s="15" t="s">
        <v>32</v>
      </c>
      <c r="D5" s="35" t="s">
        <v>14</v>
      </c>
      <c r="E5" s="43">
        <v>75</v>
      </c>
      <c r="F5" s="7"/>
      <c r="G5" s="7"/>
      <c r="H5" s="42">
        <f t="shared" si="0"/>
        <v>75</v>
      </c>
    </row>
    <row r="6" spans="1:8" ht="16.5">
      <c r="A6" s="81"/>
      <c r="B6" s="15"/>
      <c r="C6" s="15"/>
      <c r="D6" s="7"/>
      <c r="E6" s="20"/>
      <c r="F6" s="7"/>
      <c r="G6" s="7"/>
      <c r="H6" s="20"/>
    </row>
    <row r="7" spans="1:8" ht="15" customHeight="1">
      <c r="A7" s="86"/>
      <c r="B7" s="87"/>
      <c r="C7" s="87"/>
      <c r="D7" s="87"/>
      <c r="E7" s="87"/>
      <c r="F7" s="87"/>
      <c r="G7" s="87"/>
      <c r="H7" s="88"/>
    </row>
    <row r="8" spans="1:8" ht="15" customHeight="1">
      <c r="A8" s="89"/>
      <c r="B8" s="90"/>
      <c r="C8" s="90"/>
      <c r="D8" s="90"/>
      <c r="E8" s="90"/>
      <c r="F8" s="90"/>
      <c r="G8" s="90"/>
      <c r="H8" s="91"/>
    </row>
    <row r="9" spans="1:8" ht="18">
      <c r="A9" s="83" t="s">
        <v>0</v>
      </c>
      <c r="B9" s="61" t="s">
        <v>202</v>
      </c>
      <c r="C9" s="61" t="s">
        <v>66</v>
      </c>
      <c r="D9" s="62" t="s">
        <v>144</v>
      </c>
      <c r="E9" s="62" t="s">
        <v>207</v>
      </c>
      <c r="F9" s="62" t="s">
        <v>145</v>
      </c>
      <c r="G9" s="62" t="s">
        <v>207</v>
      </c>
      <c r="H9" s="62" t="s">
        <v>146</v>
      </c>
    </row>
    <row r="10" spans="1:8" ht="18">
      <c r="A10" s="82"/>
      <c r="B10" s="37" t="s">
        <v>28</v>
      </c>
      <c r="C10" s="8"/>
      <c r="D10" s="7"/>
      <c r="E10" s="20"/>
      <c r="F10" s="7"/>
      <c r="G10" s="7"/>
      <c r="H10" s="20"/>
    </row>
    <row r="11" spans="1:8" ht="18">
      <c r="A11" s="82" t="s">
        <v>11</v>
      </c>
      <c r="B11" s="8" t="s">
        <v>35</v>
      </c>
      <c r="C11" s="15" t="s">
        <v>32</v>
      </c>
      <c r="D11" s="35" t="s">
        <v>13</v>
      </c>
      <c r="E11" s="43">
        <v>80</v>
      </c>
      <c r="F11" s="35" t="s">
        <v>11</v>
      </c>
      <c r="G11" s="41">
        <v>125</v>
      </c>
      <c r="H11" s="42">
        <f>E11+G11</f>
        <v>205</v>
      </c>
    </row>
    <row r="12" spans="1:8" ht="18">
      <c r="A12" s="82" t="s">
        <v>12</v>
      </c>
      <c r="B12" s="8" t="s">
        <v>118</v>
      </c>
      <c r="C12" s="15" t="s">
        <v>32</v>
      </c>
      <c r="D12" s="35" t="s">
        <v>12</v>
      </c>
      <c r="E12" s="43">
        <v>100</v>
      </c>
      <c r="F12" s="7"/>
      <c r="G12" s="7"/>
      <c r="H12" s="42">
        <f t="shared" si="0"/>
        <v>100</v>
      </c>
    </row>
    <row r="13" spans="1:8" ht="18">
      <c r="A13" s="82" t="s">
        <v>13</v>
      </c>
      <c r="B13" s="8" t="s">
        <v>115</v>
      </c>
      <c r="C13" s="15" t="s">
        <v>32</v>
      </c>
      <c r="D13" s="35" t="s">
        <v>11</v>
      </c>
      <c r="E13" s="43">
        <v>125</v>
      </c>
      <c r="F13" s="7"/>
      <c r="G13" s="7"/>
      <c r="H13" s="42">
        <f t="shared" si="0"/>
        <v>125</v>
      </c>
    </row>
    <row r="14" spans="1:8" ht="18">
      <c r="A14" s="82" t="s">
        <v>14</v>
      </c>
      <c r="B14" s="8" t="s">
        <v>34</v>
      </c>
      <c r="C14" s="15" t="s">
        <v>32</v>
      </c>
      <c r="D14" s="35" t="s">
        <v>14</v>
      </c>
      <c r="E14" s="43">
        <v>75</v>
      </c>
      <c r="F14" s="7"/>
      <c r="G14" s="7"/>
      <c r="H14" s="42">
        <f t="shared" si="0"/>
        <v>75</v>
      </c>
    </row>
  </sheetData>
  <mergeCells count="1">
    <mergeCell ref="A7:H8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C15" sqref="C15"/>
    </sheetView>
  </sheetViews>
  <sheetFormatPr defaultRowHeight="12.75"/>
  <cols>
    <col min="1" max="1" width="10.7109375" customWidth="1"/>
    <col min="2" max="2" width="35.7109375" customWidth="1"/>
    <col min="3" max="3" width="50.7109375" customWidth="1"/>
    <col min="4" max="4" width="10.7109375" bestFit="1" customWidth="1"/>
    <col min="5" max="5" width="6" bestFit="1" customWidth="1"/>
    <col min="6" max="6" width="10.7109375" bestFit="1" customWidth="1"/>
    <col min="7" max="7" width="6" bestFit="1" customWidth="1"/>
    <col min="8" max="8" width="15.7109375" bestFit="1" customWidth="1"/>
  </cols>
  <sheetData>
    <row r="1" spans="1:8" ht="18">
      <c r="A1" s="62" t="s">
        <v>0</v>
      </c>
      <c r="B1" s="61" t="s">
        <v>70</v>
      </c>
      <c r="C1" s="61" t="s">
        <v>62</v>
      </c>
      <c r="D1" s="62" t="s">
        <v>144</v>
      </c>
      <c r="E1" s="62" t="s">
        <v>207</v>
      </c>
      <c r="F1" s="62" t="s">
        <v>145</v>
      </c>
      <c r="G1" s="62" t="s">
        <v>207</v>
      </c>
      <c r="H1" s="62" t="s">
        <v>146</v>
      </c>
    </row>
    <row r="2" spans="1:8" ht="18">
      <c r="A2" s="39"/>
      <c r="B2" s="37" t="s">
        <v>177</v>
      </c>
      <c r="C2" s="8"/>
      <c r="D2" s="7"/>
      <c r="E2" s="41"/>
      <c r="F2" s="7"/>
      <c r="G2" s="41"/>
      <c r="H2" s="7"/>
    </row>
    <row r="3" spans="1:8" ht="18">
      <c r="A3" s="40" t="s">
        <v>11</v>
      </c>
      <c r="B3" s="8" t="s">
        <v>77</v>
      </c>
      <c r="C3" s="16" t="s">
        <v>138</v>
      </c>
      <c r="D3" s="35" t="s">
        <v>11</v>
      </c>
      <c r="E3" s="41">
        <v>125</v>
      </c>
      <c r="F3" s="35" t="s">
        <v>11</v>
      </c>
      <c r="G3" s="41">
        <v>125</v>
      </c>
      <c r="H3" s="38">
        <f>E3+G3</f>
        <v>250</v>
      </c>
    </row>
    <row r="4" spans="1:8" ht="18">
      <c r="A4" s="40"/>
      <c r="B4" s="16"/>
      <c r="C4" s="16"/>
      <c r="D4" s="7"/>
      <c r="E4" s="41"/>
      <c r="F4" s="7"/>
      <c r="G4" s="41"/>
      <c r="H4" s="38"/>
    </row>
    <row r="5" spans="1:8" ht="18">
      <c r="A5" s="39"/>
      <c r="B5" s="8"/>
      <c r="C5" s="8"/>
      <c r="D5" s="7"/>
      <c r="E5" s="41"/>
      <c r="F5" s="7"/>
      <c r="G5" s="41"/>
      <c r="H5" s="38"/>
    </row>
    <row r="6" spans="1:8" ht="18">
      <c r="A6" s="62" t="s">
        <v>0</v>
      </c>
      <c r="B6" s="61" t="s">
        <v>178</v>
      </c>
      <c r="C6" s="70" t="s">
        <v>62</v>
      </c>
      <c r="D6" s="62" t="s">
        <v>144</v>
      </c>
      <c r="E6" s="62" t="s">
        <v>207</v>
      </c>
      <c r="F6" s="62" t="s">
        <v>145</v>
      </c>
      <c r="G6" s="62" t="s">
        <v>207</v>
      </c>
      <c r="H6" s="62" t="s">
        <v>146</v>
      </c>
    </row>
    <row r="7" spans="1:8" ht="18">
      <c r="A7" s="40" t="s">
        <v>11</v>
      </c>
      <c r="B7" s="8" t="s">
        <v>72</v>
      </c>
      <c r="C7" s="16" t="s">
        <v>73</v>
      </c>
      <c r="D7" s="35" t="s">
        <v>11</v>
      </c>
      <c r="E7" s="41">
        <v>125</v>
      </c>
      <c r="F7" s="35" t="s">
        <v>132</v>
      </c>
      <c r="G7" s="41">
        <v>75</v>
      </c>
      <c r="H7" s="38">
        <f t="shared" ref="H7:H18" si="0">E7+G7</f>
        <v>200</v>
      </c>
    </row>
    <row r="8" spans="1:8" ht="18">
      <c r="A8" s="40" t="s">
        <v>12</v>
      </c>
      <c r="B8" s="8" t="s">
        <v>95</v>
      </c>
      <c r="C8" s="16" t="s">
        <v>96</v>
      </c>
      <c r="D8" s="35" t="s">
        <v>12</v>
      </c>
      <c r="E8" s="41">
        <v>100</v>
      </c>
      <c r="F8" s="35" t="s">
        <v>14</v>
      </c>
      <c r="G8" s="41">
        <v>70</v>
      </c>
      <c r="H8" s="38">
        <f t="shared" si="0"/>
        <v>170</v>
      </c>
    </row>
    <row r="9" spans="1:8" ht="18">
      <c r="A9" s="40" t="s">
        <v>13</v>
      </c>
      <c r="B9" s="8" t="s">
        <v>171</v>
      </c>
      <c r="C9" s="25" t="s">
        <v>200</v>
      </c>
      <c r="D9" s="7"/>
      <c r="E9" s="41"/>
      <c r="F9" s="35" t="s">
        <v>11</v>
      </c>
      <c r="G9" s="41">
        <v>125</v>
      </c>
      <c r="H9" s="38">
        <f t="shared" si="0"/>
        <v>125</v>
      </c>
    </row>
    <row r="10" spans="1:8" ht="18">
      <c r="A10" s="40" t="s">
        <v>14</v>
      </c>
      <c r="B10" s="8" t="s">
        <v>172</v>
      </c>
      <c r="C10" s="25" t="s">
        <v>120</v>
      </c>
      <c r="D10" s="7"/>
      <c r="E10" s="41"/>
      <c r="F10" s="35" t="s">
        <v>12</v>
      </c>
      <c r="G10" s="41">
        <v>100</v>
      </c>
      <c r="H10" s="38">
        <f t="shared" si="0"/>
        <v>100</v>
      </c>
    </row>
    <row r="11" spans="1:8" ht="18">
      <c r="A11" s="40" t="s">
        <v>132</v>
      </c>
      <c r="B11" s="25" t="s">
        <v>148</v>
      </c>
      <c r="C11" s="25" t="s">
        <v>120</v>
      </c>
      <c r="D11" s="7"/>
      <c r="E11" s="41"/>
      <c r="F11" s="35" t="s">
        <v>13</v>
      </c>
      <c r="G11" s="41">
        <v>80</v>
      </c>
      <c r="H11" s="38">
        <f t="shared" si="0"/>
        <v>80</v>
      </c>
    </row>
    <row r="12" spans="1:8" ht="18">
      <c r="A12" s="40"/>
      <c r="B12" s="16"/>
      <c r="C12" s="16"/>
      <c r="D12" s="7"/>
      <c r="E12" s="41"/>
      <c r="F12" s="7"/>
      <c r="G12" s="41"/>
      <c r="H12" s="38"/>
    </row>
    <row r="13" spans="1:8" ht="18">
      <c r="A13" s="62" t="s">
        <v>0</v>
      </c>
      <c r="B13" s="71" t="s">
        <v>71</v>
      </c>
      <c r="C13" s="70" t="s">
        <v>62</v>
      </c>
      <c r="D13" s="62" t="s">
        <v>144</v>
      </c>
      <c r="E13" s="62" t="s">
        <v>207</v>
      </c>
      <c r="F13" s="62" t="s">
        <v>145</v>
      </c>
      <c r="G13" s="62" t="s">
        <v>207</v>
      </c>
      <c r="H13" s="62" t="s">
        <v>146</v>
      </c>
    </row>
    <row r="14" spans="1:8" ht="18">
      <c r="A14" s="40"/>
      <c r="B14" s="36" t="s">
        <v>179</v>
      </c>
      <c r="C14" s="16"/>
      <c r="D14" s="7"/>
      <c r="E14" s="41"/>
      <c r="F14" s="7"/>
      <c r="G14" s="41"/>
      <c r="H14" s="38"/>
    </row>
    <row r="15" spans="1:8" ht="18">
      <c r="A15" s="40" t="s">
        <v>11</v>
      </c>
      <c r="B15" s="8" t="s">
        <v>80</v>
      </c>
      <c r="C15" s="16" t="s">
        <v>81</v>
      </c>
      <c r="D15" s="35" t="s">
        <v>11</v>
      </c>
      <c r="E15" s="41">
        <v>125</v>
      </c>
      <c r="F15" s="35" t="s">
        <v>11</v>
      </c>
      <c r="G15" s="41">
        <v>125</v>
      </c>
      <c r="H15" s="38">
        <f t="shared" si="0"/>
        <v>250</v>
      </c>
    </row>
    <row r="16" spans="1:8" ht="18">
      <c r="A16" s="40" t="s">
        <v>12</v>
      </c>
      <c r="B16" s="8" t="s">
        <v>82</v>
      </c>
      <c r="C16" s="16" t="s">
        <v>81</v>
      </c>
      <c r="D16" s="35" t="s">
        <v>12</v>
      </c>
      <c r="E16" s="41">
        <v>100</v>
      </c>
      <c r="F16" s="35" t="s">
        <v>12</v>
      </c>
      <c r="G16" s="41">
        <v>100</v>
      </c>
      <c r="H16" s="38">
        <f t="shared" si="0"/>
        <v>200</v>
      </c>
    </row>
    <row r="17" spans="1:8" ht="18">
      <c r="A17" s="40" t="s">
        <v>13</v>
      </c>
      <c r="B17" s="25" t="s">
        <v>173</v>
      </c>
      <c r="C17" s="25" t="s">
        <v>174</v>
      </c>
      <c r="D17" s="7"/>
      <c r="E17" s="41"/>
      <c r="F17" s="35" t="s">
        <v>13</v>
      </c>
      <c r="G17" s="41">
        <v>80</v>
      </c>
      <c r="H17" s="38">
        <f t="shared" si="0"/>
        <v>80</v>
      </c>
    </row>
    <row r="18" spans="1:8" ht="18">
      <c r="A18" s="40" t="s">
        <v>14</v>
      </c>
      <c r="B18" s="25" t="s">
        <v>175</v>
      </c>
      <c r="C18" s="25" t="s">
        <v>174</v>
      </c>
      <c r="D18" s="7"/>
      <c r="E18" s="41"/>
      <c r="F18" s="35" t="s">
        <v>176</v>
      </c>
      <c r="G18" s="41">
        <v>75</v>
      </c>
      <c r="H18" s="38">
        <f t="shared" si="0"/>
        <v>75</v>
      </c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4"/>
  <sheetViews>
    <sheetView topLeftCell="A44" workbookViewId="0">
      <selection activeCell="B61" sqref="B61"/>
    </sheetView>
  </sheetViews>
  <sheetFormatPr defaultRowHeight="12.75"/>
  <cols>
    <col min="2" max="2" width="24.140625" customWidth="1"/>
    <col min="3" max="3" width="27.140625" customWidth="1"/>
  </cols>
  <sheetData>
    <row r="1" spans="1:4">
      <c r="A1" s="21" t="s">
        <v>124</v>
      </c>
      <c r="B1" s="19" t="s">
        <v>122</v>
      </c>
      <c r="C1" s="19" t="s">
        <v>123</v>
      </c>
      <c r="D1" s="19" t="s">
        <v>121</v>
      </c>
    </row>
    <row r="2" spans="1:4" ht="16.5">
      <c r="A2" s="21" t="s">
        <v>125</v>
      </c>
      <c r="B2" s="15" t="s">
        <v>37</v>
      </c>
      <c r="C2" s="21"/>
      <c r="D2" s="21"/>
    </row>
    <row r="3" spans="1:4" ht="16.5">
      <c r="A3" s="21" t="s">
        <v>125</v>
      </c>
      <c r="B3" s="15" t="s">
        <v>39</v>
      </c>
      <c r="C3" s="21"/>
      <c r="D3" s="21"/>
    </row>
    <row r="4" spans="1:4" ht="16.5">
      <c r="A4" s="21" t="s">
        <v>125</v>
      </c>
      <c r="B4" s="15" t="s">
        <v>38</v>
      </c>
      <c r="C4" s="21"/>
      <c r="D4" s="21"/>
    </row>
    <row r="5" spans="1:4" ht="16.5">
      <c r="A5" s="21" t="s">
        <v>125</v>
      </c>
      <c r="B5" s="25" t="s">
        <v>84</v>
      </c>
      <c r="C5" s="21"/>
      <c r="D5" s="21"/>
    </row>
    <row r="6" spans="1:4" ht="16.5">
      <c r="A6" s="21" t="s">
        <v>125</v>
      </c>
      <c r="B6" s="25" t="s">
        <v>112</v>
      </c>
      <c r="C6" s="21"/>
      <c r="D6" s="21"/>
    </row>
    <row r="7" spans="1:4" ht="16.5" customHeight="1">
      <c r="A7" s="21"/>
      <c r="B7" s="21"/>
      <c r="C7" s="21"/>
      <c r="D7" s="21"/>
    </row>
    <row r="8" spans="1:4" ht="16.5" customHeight="1">
      <c r="A8" s="21"/>
      <c r="B8" s="21"/>
      <c r="C8" s="21"/>
      <c r="D8" s="21"/>
    </row>
    <row r="9" spans="1:4" ht="16.5">
      <c r="A9" s="21" t="s">
        <v>126</v>
      </c>
      <c r="B9" s="25" t="s">
        <v>43</v>
      </c>
      <c r="C9" s="21"/>
      <c r="D9" s="21"/>
    </row>
    <row r="10" spans="1:4" ht="16.5">
      <c r="A10" s="21" t="s">
        <v>126</v>
      </c>
      <c r="B10" s="15" t="s">
        <v>22</v>
      </c>
      <c r="C10" s="21"/>
      <c r="D10" s="21"/>
    </row>
    <row r="11" spans="1:4" ht="16.5">
      <c r="A11" s="21" t="s">
        <v>126</v>
      </c>
      <c r="B11" s="15" t="s">
        <v>23</v>
      </c>
      <c r="C11" s="21"/>
      <c r="D11" s="21"/>
    </row>
    <row r="12" spans="1:4" ht="16.5">
      <c r="A12" s="21" t="s">
        <v>126</v>
      </c>
      <c r="B12" s="15" t="s">
        <v>85</v>
      </c>
      <c r="C12" s="21"/>
      <c r="D12" s="21"/>
    </row>
    <row r="13" spans="1:4" ht="16.5" customHeight="1">
      <c r="A13" s="21"/>
      <c r="B13" s="21"/>
      <c r="C13" s="21"/>
      <c r="D13" s="21"/>
    </row>
    <row r="14" spans="1:4" ht="16.5">
      <c r="A14" s="21" t="s">
        <v>126</v>
      </c>
      <c r="B14" s="15" t="s">
        <v>25</v>
      </c>
      <c r="C14" s="21"/>
      <c r="D14" s="21"/>
    </row>
    <row r="15" spans="1:4" ht="16.5">
      <c r="A15" s="21" t="s">
        <v>126</v>
      </c>
      <c r="B15" s="15" t="s">
        <v>24</v>
      </c>
      <c r="C15" s="21"/>
      <c r="D15" s="21"/>
    </row>
    <row r="16" spans="1:4" ht="16.5">
      <c r="A16" s="21" t="s">
        <v>126</v>
      </c>
      <c r="B16" s="15" t="s">
        <v>3</v>
      </c>
      <c r="C16" s="21"/>
      <c r="D16" s="21"/>
    </row>
    <row r="17" spans="1:4" ht="16.5">
      <c r="A17" s="21" t="s">
        <v>126</v>
      </c>
      <c r="B17" s="25" t="s">
        <v>41</v>
      </c>
      <c r="C17" s="21"/>
      <c r="D17" s="21"/>
    </row>
    <row r="18" spans="1:4" ht="16.5">
      <c r="A18" s="21" t="s">
        <v>126</v>
      </c>
      <c r="B18" s="25" t="s">
        <v>10</v>
      </c>
      <c r="C18" s="21"/>
      <c r="D18" s="21"/>
    </row>
    <row r="19" spans="1:4" ht="16.5">
      <c r="A19" s="21" t="s">
        <v>126</v>
      </c>
      <c r="B19" s="25" t="s">
        <v>113</v>
      </c>
      <c r="C19" s="21"/>
      <c r="D19" s="21"/>
    </row>
    <row r="20" spans="1:4" ht="16.5" customHeight="1">
      <c r="A20" s="21"/>
      <c r="B20" s="21"/>
      <c r="C20" s="21"/>
      <c r="D20" s="21"/>
    </row>
    <row r="21" spans="1:4" ht="16.5" customHeight="1">
      <c r="A21" s="21"/>
      <c r="B21" s="21"/>
      <c r="C21" s="21"/>
      <c r="D21" s="21"/>
    </row>
    <row r="22" spans="1:4" ht="16.5" customHeight="1">
      <c r="A22" s="21"/>
      <c r="B22" s="21"/>
      <c r="C22" s="21"/>
      <c r="D22" s="21"/>
    </row>
    <row r="23" spans="1:4" ht="15.75" customHeight="1">
      <c r="A23" s="21" t="s">
        <v>124</v>
      </c>
      <c r="B23" s="19" t="s">
        <v>122</v>
      </c>
      <c r="C23" s="19" t="s">
        <v>123</v>
      </c>
      <c r="D23" s="19" t="s">
        <v>121</v>
      </c>
    </row>
    <row r="24" spans="1:4" ht="16.5">
      <c r="A24" s="21" t="s">
        <v>127</v>
      </c>
      <c r="B24" s="15" t="s">
        <v>7</v>
      </c>
      <c r="C24" s="21"/>
      <c r="D24" s="21"/>
    </row>
    <row r="25" spans="1:4" ht="16.5">
      <c r="A25" s="21" t="s">
        <v>127</v>
      </c>
      <c r="B25" s="25" t="s">
        <v>45</v>
      </c>
      <c r="C25" s="21"/>
      <c r="D25" s="21"/>
    </row>
    <row r="26" spans="1:4" ht="16.5">
      <c r="A26" s="21" t="s">
        <v>127</v>
      </c>
      <c r="B26" s="25" t="s">
        <v>44</v>
      </c>
      <c r="C26" s="21"/>
      <c r="D26" s="21"/>
    </row>
    <row r="27" spans="1:4" ht="16.5">
      <c r="A27" s="21" t="s">
        <v>127</v>
      </c>
      <c r="B27" s="25" t="s">
        <v>111</v>
      </c>
      <c r="C27" s="21"/>
      <c r="D27" s="21"/>
    </row>
    <row r="28" spans="1:4" ht="16.5" customHeight="1">
      <c r="A28" s="21"/>
      <c r="B28" s="21"/>
      <c r="C28" s="21"/>
      <c r="D28" s="21"/>
    </row>
    <row r="29" spans="1:4" ht="16.5" customHeight="1">
      <c r="A29" s="21"/>
      <c r="B29" s="21"/>
      <c r="C29" s="21"/>
      <c r="D29" s="21"/>
    </row>
    <row r="30" spans="1:4" ht="16.5">
      <c r="A30" s="21" t="s">
        <v>127</v>
      </c>
      <c r="B30" s="15" t="s">
        <v>26</v>
      </c>
      <c r="C30" s="21"/>
      <c r="D30" s="21"/>
    </row>
    <row r="31" spans="1:4" ht="16.5">
      <c r="A31" s="21" t="s">
        <v>127</v>
      </c>
      <c r="B31" s="15" t="s">
        <v>6</v>
      </c>
      <c r="C31" s="21"/>
      <c r="D31" s="21"/>
    </row>
    <row r="32" spans="1:4" ht="16.5">
      <c r="A32" s="21" t="s">
        <v>127</v>
      </c>
      <c r="B32" s="15" t="s">
        <v>4</v>
      </c>
      <c r="C32" s="21"/>
      <c r="D32" s="21"/>
    </row>
    <row r="33" spans="1:4" ht="16.5">
      <c r="A33" s="21" t="s">
        <v>127</v>
      </c>
      <c r="B33" s="25" t="s">
        <v>46</v>
      </c>
      <c r="C33" s="21"/>
      <c r="D33" s="21"/>
    </row>
    <row r="34" spans="1:4" ht="16.5">
      <c r="A34" s="21" t="s">
        <v>127</v>
      </c>
      <c r="B34" s="25" t="s">
        <v>58</v>
      </c>
      <c r="C34" s="21"/>
      <c r="D34" s="21"/>
    </row>
    <row r="35" spans="1:4" ht="16.5">
      <c r="A35" s="21" t="s">
        <v>127</v>
      </c>
      <c r="B35" s="15" t="s">
        <v>5</v>
      </c>
      <c r="C35" s="21"/>
      <c r="D35" s="21"/>
    </row>
    <row r="36" spans="1:4" ht="16.5">
      <c r="A36" s="21" t="s">
        <v>127</v>
      </c>
      <c r="B36" s="15" t="s">
        <v>59</v>
      </c>
      <c r="C36" s="21"/>
      <c r="D36" s="21"/>
    </row>
    <row r="37" spans="1:4" ht="16.5">
      <c r="A37" s="21" t="s">
        <v>127</v>
      </c>
      <c r="B37" s="15" t="s">
        <v>60</v>
      </c>
      <c r="C37" s="21"/>
      <c r="D37" s="21"/>
    </row>
    <row r="38" spans="1:4" ht="16.5" customHeight="1">
      <c r="A38" s="21"/>
      <c r="B38" s="21"/>
      <c r="C38" s="21"/>
      <c r="D38" s="21"/>
    </row>
    <row r="39" spans="1:4" ht="16.5" customHeight="1">
      <c r="A39" s="21" t="s">
        <v>124</v>
      </c>
      <c r="B39" s="19" t="s">
        <v>122</v>
      </c>
      <c r="C39" s="19" t="s">
        <v>123</v>
      </c>
      <c r="D39" s="19" t="s">
        <v>121</v>
      </c>
    </row>
    <row r="40" spans="1:4" ht="16.5">
      <c r="A40" s="26" t="s">
        <v>17</v>
      </c>
      <c r="B40" s="25" t="s">
        <v>48</v>
      </c>
      <c r="C40" s="21"/>
      <c r="D40" s="21"/>
    </row>
    <row r="41" spans="1:4" ht="16.5">
      <c r="A41" s="26" t="s">
        <v>17</v>
      </c>
      <c r="B41" s="25" t="s">
        <v>49</v>
      </c>
      <c r="C41" s="21"/>
      <c r="D41" s="21"/>
    </row>
    <row r="42" spans="1:4" ht="16.5">
      <c r="A42" s="26" t="s">
        <v>17</v>
      </c>
      <c r="B42" s="15" t="s">
        <v>8</v>
      </c>
      <c r="C42" s="21"/>
      <c r="D42" s="21"/>
    </row>
    <row r="43" spans="1:4" ht="16.5">
      <c r="A43" s="26" t="s">
        <v>17</v>
      </c>
      <c r="B43" s="25" t="s">
        <v>47</v>
      </c>
      <c r="C43" s="21"/>
      <c r="D43" s="21"/>
    </row>
    <row r="44" spans="1:4" ht="16.5">
      <c r="A44" s="26" t="s">
        <v>17</v>
      </c>
      <c r="B44" s="25" t="s">
        <v>83</v>
      </c>
      <c r="C44" s="21"/>
      <c r="D44" s="21"/>
    </row>
    <row r="45" spans="1:4" ht="16.5">
      <c r="A45" s="26" t="s">
        <v>17</v>
      </c>
      <c r="B45" s="25" t="s">
        <v>114</v>
      </c>
      <c r="C45" s="21"/>
      <c r="D45" s="21"/>
    </row>
    <row r="46" spans="1:4">
      <c r="A46" s="21"/>
      <c r="B46" s="21"/>
      <c r="C46" s="21"/>
      <c r="D46" s="21"/>
    </row>
    <row r="47" spans="1:4" ht="16.5">
      <c r="A47" s="26" t="s">
        <v>17</v>
      </c>
      <c r="B47" s="15" t="s">
        <v>27</v>
      </c>
      <c r="C47" s="21"/>
      <c r="D47" s="21"/>
    </row>
    <row r="48" spans="1:4" ht="16.5">
      <c r="A48" s="26" t="s">
        <v>17</v>
      </c>
      <c r="B48" s="25" t="s">
        <v>64</v>
      </c>
      <c r="C48" s="21"/>
      <c r="D48" s="21"/>
    </row>
    <row r="49" spans="1:4" ht="16.5">
      <c r="A49" s="26" t="s">
        <v>17</v>
      </c>
      <c r="B49" s="15" t="s">
        <v>86</v>
      </c>
      <c r="C49" s="21"/>
      <c r="D49" s="21"/>
    </row>
    <row r="50" spans="1:4" ht="16.5" customHeight="1">
      <c r="A50" s="21"/>
      <c r="B50" s="21"/>
      <c r="C50" s="21"/>
      <c r="D50" s="21"/>
    </row>
    <row r="51" spans="1:4" ht="16.5" customHeight="1">
      <c r="A51" s="21"/>
      <c r="B51" s="21"/>
      <c r="C51" s="21"/>
      <c r="D51" s="21"/>
    </row>
    <row r="52" spans="1:4" ht="16.5" customHeight="1">
      <c r="A52" s="21" t="s">
        <v>124</v>
      </c>
      <c r="B52" s="19" t="s">
        <v>122</v>
      </c>
      <c r="C52" s="19" t="s">
        <v>123</v>
      </c>
      <c r="D52" s="19" t="s">
        <v>121</v>
      </c>
    </row>
    <row r="53" spans="1:4" ht="16.5" customHeight="1">
      <c r="A53" s="21" t="s">
        <v>128</v>
      </c>
      <c r="B53" s="23" t="s">
        <v>31</v>
      </c>
      <c r="C53" s="21"/>
      <c r="D53" s="21"/>
    </row>
    <row r="54" spans="1:4" ht="16.5" customHeight="1">
      <c r="A54" s="21"/>
      <c r="B54" s="21"/>
      <c r="C54" s="21"/>
      <c r="D54" s="21"/>
    </row>
    <row r="55" spans="1:4" ht="16.5" customHeight="1">
      <c r="A55" s="21" t="s">
        <v>128</v>
      </c>
      <c r="B55" s="15" t="s">
        <v>29</v>
      </c>
      <c r="C55" s="21"/>
      <c r="D55" s="21"/>
    </row>
    <row r="56" spans="1:4" ht="16.5" customHeight="1">
      <c r="A56" s="21" t="s">
        <v>128</v>
      </c>
      <c r="B56" s="16" t="s">
        <v>61</v>
      </c>
      <c r="C56" s="21"/>
      <c r="D56" s="21"/>
    </row>
    <row r="57" spans="1:4" ht="16.5" customHeight="1">
      <c r="A57" s="21"/>
      <c r="B57" s="21"/>
      <c r="C57" s="21"/>
      <c r="D57" s="21"/>
    </row>
    <row r="58" spans="1:4" ht="16.5" customHeight="1">
      <c r="A58" s="21" t="s">
        <v>129</v>
      </c>
      <c r="B58" s="16" t="s">
        <v>50</v>
      </c>
      <c r="C58" s="21"/>
      <c r="D58" s="21"/>
    </row>
    <row r="59" spans="1:4" ht="16.5" customHeight="1">
      <c r="A59" s="21" t="s">
        <v>129</v>
      </c>
      <c r="B59" s="16" t="s">
        <v>30</v>
      </c>
      <c r="C59" s="21"/>
      <c r="D59" s="21"/>
    </row>
    <row r="60" spans="1:4" ht="16.5" customHeight="1">
      <c r="A60" s="21"/>
      <c r="B60" s="21"/>
      <c r="C60" s="21"/>
      <c r="D60" s="21"/>
    </row>
    <row r="61" spans="1:4" ht="16.5" customHeight="1">
      <c r="A61" s="21" t="s">
        <v>129</v>
      </c>
      <c r="B61" s="16" t="s">
        <v>88</v>
      </c>
      <c r="C61" s="21"/>
      <c r="D61" s="21"/>
    </row>
    <row r="62" spans="1:4" ht="16.5" customHeight="1">
      <c r="A62" s="21"/>
      <c r="B62" s="21"/>
      <c r="C62" s="21"/>
      <c r="D62" s="21"/>
    </row>
    <row r="63" spans="1:4" ht="16.5" customHeight="1">
      <c r="A63" s="21"/>
      <c r="B63" s="21"/>
      <c r="C63" s="21"/>
      <c r="D63" s="21"/>
    </row>
    <row r="64" spans="1:4" ht="16.5" customHeight="1">
      <c r="A64" s="21"/>
      <c r="B64" s="21"/>
      <c r="C64" s="21"/>
      <c r="D64" s="2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H87"/>
  <sheetViews>
    <sheetView workbookViewId="0">
      <selection activeCell="E1" sqref="E1"/>
    </sheetView>
  </sheetViews>
  <sheetFormatPr defaultRowHeight="15"/>
  <cols>
    <col min="1" max="1" width="10.7109375" style="13" customWidth="1"/>
    <col min="2" max="3" width="35.7109375" style="1" customWidth="1"/>
    <col min="4" max="4" width="10.7109375" style="4" bestFit="1" customWidth="1"/>
    <col min="5" max="5" width="6" style="10" bestFit="1" customWidth="1"/>
    <col min="6" max="6" width="10.7109375" bestFit="1" customWidth="1"/>
    <col min="7" max="7" width="6" bestFit="1" customWidth="1"/>
    <col min="8" max="8" width="15.7109375" style="28" bestFit="1" customWidth="1"/>
  </cols>
  <sheetData>
    <row r="1" spans="1:8" ht="18">
      <c r="A1" s="72" t="s">
        <v>0</v>
      </c>
      <c r="B1" s="61" t="s">
        <v>205</v>
      </c>
      <c r="C1" s="61"/>
      <c r="D1" s="62" t="s">
        <v>144</v>
      </c>
      <c r="E1" s="62" t="s">
        <v>207</v>
      </c>
      <c r="F1" s="61" t="s">
        <v>145</v>
      </c>
      <c r="G1" s="62" t="s">
        <v>207</v>
      </c>
      <c r="H1" s="62" t="s">
        <v>146</v>
      </c>
    </row>
    <row r="2" spans="1:8" ht="18">
      <c r="A2" s="39" t="s">
        <v>11</v>
      </c>
      <c r="B2" s="15" t="s">
        <v>147</v>
      </c>
      <c r="C2" s="15" t="s">
        <v>201</v>
      </c>
      <c r="D2" s="66"/>
      <c r="E2" s="63"/>
      <c r="F2" s="35" t="s">
        <v>11</v>
      </c>
      <c r="G2" s="79">
        <v>125</v>
      </c>
      <c r="H2" s="38">
        <f>E2+G2</f>
        <v>125</v>
      </c>
    </row>
    <row r="3" spans="1:8" ht="18">
      <c r="A3" s="39" t="s">
        <v>11</v>
      </c>
      <c r="B3" s="8" t="s">
        <v>37</v>
      </c>
      <c r="C3" s="15" t="s">
        <v>138</v>
      </c>
      <c r="D3" s="35" t="s">
        <v>11</v>
      </c>
      <c r="E3" s="79">
        <v>125</v>
      </c>
      <c r="F3" s="65"/>
      <c r="G3" s="80"/>
      <c r="H3" s="38">
        <f>E3+G3</f>
        <v>125</v>
      </c>
    </row>
    <row r="4" spans="1:8" ht="18">
      <c r="A4" s="39" t="s">
        <v>13</v>
      </c>
      <c r="B4" s="15" t="s">
        <v>142</v>
      </c>
      <c r="C4" s="15" t="s">
        <v>138</v>
      </c>
      <c r="D4" s="66"/>
      <c r="E4" s="63"/>
      <c r="F4" s="35" t="s">
        <v>12</v>
      </c>
      <c r="G4" s="79">
        <v>100</v>
      </c>
      <c r="H4" s="38">
        <f>E4+G4</f>
        <v>100</v>
      </c>
    </row>
    <row r="5" spans="1:8" ht="18">
      <c r="A5" s="11"/>
      <c r="B5" s="15"/>
      <c r="C5" s="15"/>
      <c r="D5" s="7"/>
      <c r="E5" s="38"/>
      <c r="F5" s="7"/>
      <c r="G5" s="38"/>
      <c r="H5" s="38"/>
    </row>
    <row r="6" spans="1:8" ht="18" customHeight="1">
      <c r="A6" s="92"/>
      <c r="B6" s="93"/>
      <c r="C6" s="93"/>
      <c r="D6" s="93"/>
      <c r="E6" s="93"/>
      <c r="F6" s="93"/>
      <c r="G6" s="93"/>
      <c r="H6" s="94"/>
    </row>
    <row r="7" spans="1:8" ht="18" customHeight="1">
      <c r="A7" s="95"/>
      <c r="B7" s="96"/>
      <c r="C7" s="96"/>
      <c r="D7" s="96"/>
      <c r="E7" s="96"/>
      <c r="F7" s="96"/>
      <c r="G7" s="96"/>
      <c r="H7" s="97"/>
    </row>
    <row r="8" spans="1:8" ht="18">
      <c r="A8" s="72" t="s">
        <v>0</v>
      </c>
      <c r="B8" s="61" t="s">
        <v>204</v>
      </c>
      <c r="C8" s="61"/>
      <c r="D8" s="62" t="s">
        <v>144</v>
      </c>
      <c r="E8" s="62" t="s">
        <v>207</v>
      </c>
      <c r="F8" s="61" t="s">
        <v>145</v>
      </c>
      <c r="G8" s="62" t="s">
        <v>207</v>
      </c>
      <c r="H8" s="62" t="s">
        <v>146</v>
      </c>
    </row>
    <row r="9" spans="1:8" ht="18">
      <c r="A9" s="39" t="s">
        <v>12</v>
      </c>
      <c r="B9" s="8" t="s">
        <v>38</v>
      </c>
      <c r="C9" s="15" t="s">
        <v>138</v>
      </c>
      <c r="D9" s="35" t="s">
        <v>11</v>
      </c>
      <c r="E9" s="41">
        <v>125</v>
      </c>
      <c r="F9" s="35" t="s">
        <v>11</v>
      </c>
      <c r="G9" s="41">
        <v>125</v>
      </c>
      <c r="H9" s="38">
        <f t="shared" ref="H9:H18" si="0">E9+G9</f>
        <v>250</v>
      </c>
    </row>
    <row r="10" spans="1:8" ht="18">
      <c r="A10" s="39" t="s">
        <v>11</v>
      </c>
      <c r="B10" s="8" t="s">
        <v>39</v>
      </c>
      <c r="C10" s="15" t="s">
        <v>138</v>
      </c>
      <c r="D10" s="35" t="s">
        <v>12</v>
      </c>
      <c r="E10" s="41">
        <v>100</v>
      </c>
      <c r="F10" s="35" t="s">
        <v>12</v>
      </c>
      <c r="G10" s="41">
        <v>100</v>
      </c>
      <c r="H10" s="38">
        <f t="shared" si="0"/>
        <v>200</v>
      </c>
    </row>
    <row r="11" spans="1:8" ht="18">
      <c r="A11" s="39" t="s">
        <v>13</v>
      </c>
      <c r="B11" s="25" t="s">
        <v>84</v>
      </c>
      <c r="C11" s="15" t="s">
        <v>138</v>
      </c>
      <c r="D11" s="35" t="s">
        <v>13</v>
      </c>
      <c r="E11" s="41">
        <v>80</v>
      </c>
      <c r="F11" s="35" t="s">
        <v>14</v>
      </c>
      <c r="G11" s="41">
        <v>75</v>
      </c>
      <c r="H11" s="38">
        <f t="shared" si="0"/>
        <v>155</v>
      </c>
    </row>
    <row r="12" spans="1:8" ht="18">
      <c r="A12" s="39" t="s">
        <v>14</v>
      </c>
      <c r="B12" s="8" t="s">
        <v>148</v>
      </c>
      <c r="C12" s="8" t="s">
        <v>120</v>
      </c>
      <c r="D12" s="66"/>
      <c r="E12" s="63"/>
      <c r="F12" s="35" t="s">
        <v>13</v>
      </c>
      <c r="G12" s="41">
        <v>80</v>
      </c>
      <c r="H12" s="38">
        <f t="shared" si="0"/>
        <v>80</v>
      </c>
    </row>
    <row r="13" spans="1:8" ht="18">
      <c r="A13" s="39" t="s">
        <v>132</v>
      </c>
      <c r="B13" s="8" t="s">
        <v>52</v>
      </c>
      <c r="C13" s="15" t="s">
        <v>138</v>
      </c>
      <c r="D13" s="35" t="s">
        <v>14</v>
      </c>
      <c r="E13" s="41">
        <v>75</v>
      </c>
      <c r="F13" s="84"/>
      <c r="G13" s="41"/>
      <c r="H13" s="38">
        <f t="shared" si="0"/>
        <v>75</v>
      </c>
    </row>
    <row r="14" spans="1:8" ht="18">
      <c r="A14" s="39" t="s">
        <v>53</v>
      </c>
      <c r="B14" s="8" t="s">
        <v>36</v>
      </c>
      <c r="C14" s="15" t="s">
        <v>138</v>
      </c>
      <c r="D14" s="35" t="s">
        <v>132</v>
      </c>
      <c r="E14" s="41">
        <v>70</v>
      </c>
      <c r="F14" s="84"/>
      <c r="G14" s="41"/>
      <c r="H14" s="38">
        <f t="shared" si="0"/>
        <v>70</v>
      </c>
    </row>
    <row r="15" spans="1:8" ht="18">
      <c r="A15" s="39" t="s">
        <v>53</v>
      </c>
      <c r="B15" s="8" t="s">
        <v>149</v>
      </c>
      <c r="C15" s="8" t="s">
        <v>120</v>
      </c>
      <c r="D15" s="66"/>
      <c r="E15" s="63"/>
      <c r="F15" s="35" t="s">
        <v>132</v>
      </c>
      <c r="G15" s="41">
        <v>70</v>
      </c>
      <c r="H15" s="38">
        <f t="shared" si="0"/>
        <v>70</v>
      </c>
    </row>
    <row r="16" spans="1:8" ht="18">
      <c r="A16" s="39" t="s">
        <v>16</v>
      </c>
      <c r="B16" s="8" t="s">
        <v>131</v>
      </c>
      <c r="C16" s="8" t="s">
        <v>198</v>
      </c>
      <c r="D16" s="35" t="s">
        <v>53</v>
      </c>
      <c r="E16" s="41">
        <v>65</v>
      </c>
      <c r="F16" s="84"/>
      <c r="G16" s="41"/>
      <c r="H16" s="38">
        <f t="shared" si="0"/>
        <v>65</v>
      </c>
    </row>
    <row r="17" spans="1:8" ht="18">
      <c r="A17" s="39" t="s">
        <v>16</v>
      </c>
      <c r="B17" s="8" t="s">
        <v>141</v>
      </c>
      <c r="C17" s="15" t="s">
        <v>138</v>
      </c>
      <c r="D17" s="66"/>
      <c r="E17" s="63"/>
      <c r="F17" s="35" t="s">
        <v>53</v>
      </c>
      <c r="G17" s="41">
        <v>65</v>
      </c>
      <c r="H17" s="38">
        <f t="shared" si="0"/>
        <v>65</v>
      </c>
    </row>
    <row r="18" spans="1:8" ht="18">
      <c r="A18" s="39" t="s">
        <v>56</v>
      </c>
      <c r="B18" s="8" t="s">
        <v>116</v>
      </c>
      <c r="C18" s="8" t="s">
        <v>198</v>
      </c>
      <c r="D18" s="35" t="s">
        <v>15</v>
      </c>
      <c r="E18" s="41">
        <v>60</v>
      </c>
      <c r="F18" s="84"/>
      <c r="G18" s="41"/>
      <c r="H18" s="38">
        <f t="shared" si="0"/>
        <v>60</v>
      </c>
    </row>
    <row r="21" spans="1:8" ht="16.5">
      <c r="A21" s="12"/>
      <c r="B21" s="2"/>
      <c r="C21" s="2"/>
      <c r="D21" s="5"/>
    </row>
    <row r="22" spans="1:8" ht="16.5">
      <c r="A22" s="12"/>
      <c r="B22" s="2" t="s">
        <v>197</v>
      </c>
      <c r="C22" s="2"/>
      <c r="D22" s="5"/>
    </row>
    <row r="23" spans="1:8" ht="16.5">
      <c r="A23" s="12"/>
      <c r="B23" s="2"/>
      <c r="C23" s="2"/>
      <c r="D23" s="5"/>
    </row>
    <row r="24" spans="1:8" ht="16.5">
      <c r="A24" s="12"/>
      <c r="B24" s="2"/>
      <c r="C24" s="2"/>
      <c r="D24" s="5"/>
    </row>
    <row r="25" spans="1:8" ht="16.5">
      <c r="A25" s="12"/>
      <c r="B25" s="2"/>
      <c r="C25" s="2"/>
      <c r="D25" s="5"/>
    </row>
    <row r="26" spans="1:8" ht="16.5">
      <c r="A26" s="12"/>
      <c r="B26" s="2"/>
      <c r="C26" s="2"/>
      <c r="D26" s="5"/>
    </row>
    <row r="27" spans="1:8" ht="16.5">
      <c r="A27" s="12"/>
      <c r="B27" s="2"/>
      <c r="C27" s="2"/>
      <c r="D27" s="5"/>
    </row>
    <row r="28" spans="1:8" ht="16.5">
      <c r="A28" s="12"/>
      <c r="B28" s="2"/>
      <c r="C28" s="2"/>
      <c r="D28" s="5"/>
    </row>
    <row r="29" spans="1:8" ht="16.5">
      <c r="A29" s="12"/>
      <c r="B29" s="2"/>
      <c r="C29" s="2"/>
      <c r="D29" s="5"/>
    </row>
    <row r="30" spans="1:8" ht="16.5">
      <c r="A30" s="12"/>
      <c r="B30" s="2"/>
      <c r="C30" s="2"/>
      <c r="D30" s="5"/>
    </row>
    <row r="31" spans="1:8" ht="16.5">
      <c r="A31" s="12"/>
      <c r="B31" s="2"/>
      <c r="C31" s="2"/>
      <c r="D31" s="5"/>
    </row>
    <row r="32" spans="1:8" ht="16.5">
      <c r="A32" s="12"/>
      <c r="B32" s="2"/>
      <c r="C32" s="2"/>
      <c r="D32" s="5"/>
    </row>
    <row r="34" spans="1:4" ht="16.5">
      <c r="A34" s="12"/>
      <c r="B34" s="2"/>
      <c r="C34" s="2"/>
      <c r="D34" s="5"/>
    </row>
    <row r="35" spans="1:4" ht="16.5">
      <c r="A35" s="12"/>
    </row>
    <row r="36" spans="1:4" ht="16.5">
      <c r="A36" s="12"/>
    </row>
    <row r="37" spans="1:4" ht="16.5">
      <c r="A37" s="12"/>
    </row>
    <row r="38" spans="1:4" ht="16.5">
      <c r="A38" s="12"/>
    </row>
    <row r="39" spans="1:4" ht="16.5">
      <c r="A39" s="12"/>
    </row>
    <row r="40" spans="1:4" ht="16.5">
      <c r="A40" s="12"/>
    </row>
    <row r="41" spans="1:4" ht="16.5">
      <c r="A41" s="12"/>
    </row>
    <row r="42" spans="1:4" ht="16.5">
      <c r="A42" s="12"/>
    </row>
    <row r="43" spans="1:4" ht="16.5">
      <c r="A43" s="12"/>
    </row>
    <row r="44" spans="1:4" ht="16.5">
      <c r="A44" s="12"/>
    </row>
    <row r="45" spans="1:4" ht="16.5">
      <c r="A45" s="12"/>
    </row>
    <row r="46" spans="1:4" ht="16.5">
      <c r="A46" s="12"/>
    </row>
    <row r="47" spans="1:4" ht="16.5">
      <c r="A47" s="12"/>
    </row>
    <row r="48" spans="1:4" ht="16.5">
      <c r="A48" s="12"/>
    </row>
    <row r="49" spans="1:1" ht="16.5">
      <c r="A49" s="12"/>
    </row>
    <row r="50" spans="1:1" ht="16.5">
      <c r="A50" s="12"/>
    </row>
    <row r="51" spans="1:1" ht="16.5">
      <c r="A51" s="12"/>
    </row>
    <row r="52" spans="1:1" ht="16.5">
      <c r="A52" s="12"/>
    </row>
    <row r="53" spans="1:1" ht="16.5">
      <c r="A53" s="12"/>
    </row>
    <row r="54" spans="1:1" ht="16.5">
      <c r="A54" s="12"/>
    </row>
    <row r="55" spans="1:1" ht="16.5">
      <c r="A55" s="12"/>
    </row>
    <row r="56" spans="1:1" ht="16.5">
      <c r="A56" s="12"/>
    </row>
    <row r="57" spans="1:1" ht="16.5">
      <c r="A57" s="12"/>
    </row>
    <row r="58" spans="1:1" ht="16.5">
      <c r="A58" s="12"/>
    </row>
    <row r="59" spans="1:1" ht="16.5">
      <c r="A59" s="12"/>
    </row>
    <row r="60" spans="1:1" ht="16.5">
      <c r="A60" s="12"/>
    </row>
    <row r="61" spans="1:1" ht="16.5">
      <c r="A61" s="12"/>
    </row>
    <row r="62" spans="1:1" ht="16.5">
      <c r="A62" s="12"/>
    </row>
    <row r="63" spans="1:1" ht="16.5">
      <c r="A63" s="12"/>
    </row>
    <row r="64" spans="1:1" ht="16.5">
      <c r="A64" s="12"/>
    </row>
    <row r="65" spans="1:1" ht="16.5">
      <c r="A65" s="12"/>
    </row>
    <row r="66" spans="1:1" ht="16.5">
      <c r="A66" s="12"/>
    </row>
    <row r="67" spans="1:1" ht="16.5">
      <c r="A67" s="12"/>
    </row>
    <row r="68" spans="1:1" ht="16.5">
      <c r="A68" s="12"/>
    </row>
    <row r="69" spans="1:1" ht="16.5">
      <c r="A69" s="12"/>
    </row>
    <row r="70" spans="1:1" ht="16.5">
      <c r="A70" s="12"/>
    </row>
    <row r="71" spans="1:1" ht="16.5">
      <c r="A71" s="12"/>
    </row>
    <row r="72" spans="1:1" ht="16.5">
      <c r="A72" s="12"/>
    </row>
    <row r="73" spans="1:1" ht="16.5">
      <c r="A73" s="12"/>
    </row>
    <row r="74" spans="1:1" ht="16.5">
      <c r="A74" s="12"/>
    </row>
    <row r="75" spans="1:1" ht="16.5">
      <c r="A75" s="12"/>
    </row>
    <row r="76" spans="1:1" ht="16.5">
      <c r="A76" s="12"/>
    </row>
    <row r="77" spans="1:1" ht="16.5">
      <c r="A77" s="12"/>
    </row>
    <row r="78" spans="1:1" ht="16.5">
      <c r="A78" s="12"/>
    </row>
    <row r="79" spans="1:1" ht="16.5">
      <c r="A79" s="12"/>
    </row>
    <row r="80" spans="1:1" ht="16.5">
      <c r="A80" s="12"/>
    </row>
    <row r="81" spans="1:1" ht="16.5">
      <c r="A81" s="12"/>
    </row>
    <row r="82" spans="1:1" ht="16.5">
      <c r="A82" s="12"/>
    </row>
    <row r="83" spans="1:1" ht="16.5">
      <c r="A83" s="12"/>
    </row>
    <row r="84" spans="1:1" ht="16.5">
      <c r="A84" s="12"/>
    </row>
    <row r="85" spans="1:1" ht="16.5">
      <c r="A85" s="12"/>
    </row>
    <row r="86" spans="1:1" ht="16.5">
      <c r="A86" s="12"/>
    </row>
    <row r="87" spans="1:1" ht="16.5">
      <c r="A87" s="12"/>
    </row>
  </sheetData>
  <sortState ref="A10:H19">
    <sortCondition descending="1" ref="H10:H19"/>
  </sortState>
  <mergeCells count="1">
    <mergeCell ref="A6:H7"/>
  </mergeCells>
  <phoneticPr fontId="0" type="noConversion"/>
  <printOptions gridLines="1"/>
  <pageMargins left="0.36" right="0.35" top="0.27" bottom="0.28000000000000003" header="0.23" footer="0.22"/>
  <pageSetup paperSize="9" scale="85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2">
    <pageSetUpPr fitToPage="1"/>
  </sheetPr>
  <dimension ref="A1:H15"/>
  <sheetViews>
    <sheetView workbookViewId="0">
      <selection activeCell="E9" sqref="E9"/>
    </sheetView>
  </sheetViews>
  <sheetFormatPr defaultRowHeight="15"/>
  <cols>
    <col min="1" max="1" width="10.28515625" style="10" bestFit="1" customWidth="1"/>
    <col min="2" max="2" width="30.7109375" style="1" customWidth="1"/>
    <col min="3" max="3" width="50.85546875" style="1" customWidth="1"/>
    <col min="4" max="4" width="10.7109375" bestFit="1" customWidth="1"/>
    <col min="5" max="5" width="6" style="10" bestFit="1" customWidth="1"/>
    <col min="6" max="6" width="10.7109375" style="10" bestFit="1" customWidth="1"/>
    <col min="7" max="7" width="6" bestFit="1" customWidth="1"/>
    <col min="8" max="8" width="15.7109375" bestFit="1" customWidth="1"/>
  </cols>
  <sheetData>
    <row r="1" spans="1:8" ht="18">
      <c r="A1" s="62" t="s">
        <v>0</v>
      </c>
      <c r="B1" s="61" t="s">
        <v>196</v>
      </c>
      <c r="C1" s="61" t="s">
        <v>184</v>
      </c>
      <c r="D1" s="78" t="s">
        <v>144</v>
      </c>
      <c r="E1" s="62" t="s">
        <v>207</v>
      </c>
      <c r="F1" s="62" t="s">
        <v>145</v>
      </c>
      <c r="G1" s="62" t="s">
        <v>207</v>
      </c>
      <c r="H1" s="62" t="s">
        <v>146</v>
      </c>
    </row>
    <row r="2" spans="1:8" ht="18">
      <c r="B2" s="37" t="s">
        <v>195</v>
      </c>
      <c r="C2" s="8"/>
      <c r="D2" s="57"/>
      <c r="E2" s="7"/>
      <c r="F2" s="7"/>
      <c r="G2" s="7"/>
      <c r="H2" s="7"/>
    </row>
    <row r="3" spans="1:8" ht="18">
      <c r="A3" s="38" t="s">
        <v>11</v>
      </c>
      <c r="B3" s="8" t="s">
        <v>22</v>
      </c>
      <c r="C3" s="15" t="s">
        <v>138</v>
      </c>
      <c r="D3" s="77" t="s">
        <v>12</v>
      </c>
      <c r="E3" s="41">
        <v>125</v>
      </c>
      <c r="F3" s="35" t="s">
        <v>11</v>
      </c>
      <c r="G3" s="41">
        <v>125</v>
      </c>
      <c r="H3" s="38">
        <f>E3+G3</f>
        <v>250</v>
      </c>
    </row>
    <row r="4" spans="1:8" ht="18">
      <c r="A4" s="38" t="s">
        <v>12</v>
      </c>
      <c r="B4" s="15" t="s">
        <v>23</v>
      </c>
      <c r="C4" s="15" t="s">
        <v>138</v>
      </c>
      <c r="D4" s="77" t="s">
        <v>13</v>
      </c>
      <c r="E4" s="41">
        <v>100</v>
      </c>
      <c r="F4" s="35" t="s">
        <v>12</v>
      </c>
      <c r="G4" s="41">
        <v>100</v>
      </c>
      <c r="H4" s="38">
        <f>E4+G4</f>
        <v>200</v>
      </c>
    </row>
    <row r="5" spans="1:8" ht="18">
      <c r="A5" s="38" t="s">
        <v>13</v>
      </c>
      <c r="B5" s="15" t="s">
        <v>85</v>
      </c>
      <c r="C5" s="15" t="s">
        <v>138</v>
      </c>
      <c r="D5" s="77" t="s">
        <v>14</v>
      </c>
      <c r="E5" s="41">
        <v>80</v>
      </c>
      <c r="F5" s="85"/>
      <c r="G5" s="85"/>
      <c r="H5" s="38">
        <f>E5+G5</f>
        <v>80</v>
      </c>
    </row>
    <row r="6" spans="1:8" ht="18">
      <c r="A6" s="38"/>
      <c r="B6" s="15"/>
      <c r="C6" s="15"/>
      <c r="D6" s="57"/>
      <c r="E6" s="7"/>
      <c r="F6" s="7"/>
      <c r="G6" s="7"/>
      <c r="H6" s="38"/>
    </row>
    <row r="7" spans="1:8" ht="18" customHeight="1">
      <c r="A7" s="98"/>
      <c r="B7" s="99"/>
      <c r="C7" s="99"/>
      <c r="D7" s="99"/>
      <c r="E7" s="99"/>
      <c r="F7" s="99"/>
      <c r="G7" s="99"/>
      <c r="H7" s="100"/>
    </row>
    <row r="8" spans="1:8" ht="18" customHeight="1">
      <c r="A8" s="101"/>
      <c r="B8" s="102"/>
      <c r="C8" s="102"/>
      <c r="D8" s="102"/>
      <c r="E8" s="102"/>
      <c r="F8" s="102"/>
      <c r="G8" s="102"/>
      <c r="H8" s="103"/>
    </row>
    <row r="9" spans="1:8" ht="18" customHeight="1">
      <c r="A9" s="69" t="s">
        <v>0</v>
      </c>
      <c r="B9" s="61" t="s">
        <v>196</v>
      </c>
      <c r="C9" s="61" t="s">
        <v>184</v>
      </c>
      <c r="D9" s="78" t="s">
        <v>144</v>
      </c>
      <c r="E9" s="62" t="s">
        <v>207</v>
      </c>
      <c r="F9" s="62" t="s">
        <v>145</v>
      </c>
      <c r="G9" s="62" t="s">
        <v>207</v>
      </c>
      <c r="H9" s="62" t="s">
        <v>146</v>
      </c>
    </row>
    <row r="10" spans="1:8" ht="18">
      <c r="A10" s="38"/>
      <c r="B10" s="37" t="s">
        <v>194</v>
      </c>
      <c r="C10" s="8"/>
      <c r="D10" s="57"/>
      <c r="E10" s="7"/>
      <c r="F10" s="7"/>
      <c r="G10" s="7"/>
      <c r="H10" s="38"/>
    </row>
    <row r="11" spans="1:8" ht="18">
      <c r="A11" s="38" t="s">
        <v>11</v>
      </c>
      <c r="B11" s="8" t="s">
        <v>25</v>
      </c>
      <c r="C11" s="15" t="s">
        <v>138</v>
      </c>
      <c r="D11" s="35" t="s">
        <v>11</v>
      </c>
      <c r="E11" s="41">
        <v>125</v>
      </c>
      <c r="F11" s="35" t="s">
        <v>11</v>
      </c>
      <c r="G11" s="41">
        <v>125</v>
      </c>
      <c r="H11" s="38">
        <f t="shared" ref="H11:H15" si="0">E11+G11</f>
        <v>250</v>
      </c>
    </row>
    <row r="12" spans="1:8" ht="18">
      <c r="A12" s="38" t="s">
        <v>12</v>
      </c>
      <c r="B12" s="8" t="s">
        <v>3</v>
      </c>
      <c r="C12" s="15" t="s">
        <v>138</v>
      </c>
      <c r="D12" s="35" t="s">
        <v>12</v>
      </c>
      <c r="E12" s="41">
        <v>100</v>
      </c>
      <c r="F12" s="35" t="s">
        <v>13</v>
      </c>
      <c r="G12" s="41">
        <v>80</v>
      </c>
      <c r="H12" s="38">
        <f t="shared" si="0"/>
        <v>180</v>
      </c>
    </row>
    <row r="13" spans="1:8" ht="18">
      <c r="A13" s="38" t="s">
        <v>14</v>
      </c>
      <c r="B13" s="8" t="s">
        <v>143</v>
      </c>
      <c r="C13" s="15" t="s">
        <v>138</v>
      </c>
      <c r="D13" s="27"/>
      <c r="E13" s="27"/>
      <c r="F13" s="35" t="s">
        <v>12</v>
      </c>
      <c r="G13" s="41">
        <v>100</v>
      </c>
      <c r="H13" s="38">
        <f t="shared" si="0"/>
        <v>100</v>
      </c>
    </row>
    <row r="14" spans="1:8" ht="18">
      <c r="A14" s="38" t="s">
        <v>132</v>
      </c>
      <c r="B14" s="15" t="s">
        <v>24</v>
      </c>
      <c r="C14" s="15" t="s">
        <v>138</v>
      </c>
      <c r="D14" s="35" t="s">
        <v>13</v>
      </c>
      <c r="E14" s="41">
        <v>80</v>
      </c>
      <c r="F14" s="85"/>
      <c r="G14" s="85"/>
      <c r="H14" s="38">
        <f t="shared" si="0"/>
        <v>80</v>
      </c>
    </row>
    <row r="15" spans="1:8" ht="18">
      <c r="A15" s="38" t="s">
        <v>15</v>
      </c>
      <c r="B15" s="25" t="s">
        <v>10</v>
      </c>
      <c r="C15" s="25" t="s">
        <v>199</v>
      </c>
      <c r="D15" s="35" t="s">
        <v>14</v>
      </c>
      <c r="E15" s="41">
        <v>75</v>
      </c>
      <c r="F15" s="85"/>
      <c r="G15" s="85"/>
      <c r="H15" s="38">
        <f t="shared" si="0"/>
        <v>75</v>
      </c>
    </row>
  </sheetData>
  <sortState ref="B10:H16">
    <sortCondition ref="B10"/>
  </sortState>
  <mergeCells count="1">
    <mergeCell ref="A7:H8"/>
  </mergeCells>
  <phoneticPr fontId="0" type="noConversion"/>
  <printOptions gridLines="1"/>
  <pageMargins left="0.37" right="0.34" top="0.31" bottom="0.26" header="0.27" footer="0.21"/>
  <pageSetup paperSize="9" scale="77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H73"/>
  <sheetViews>
    <sheetView workbookViewId="0">
      <selection activeCell="E1" sqref="E1"/>
    </sheetView>
  </sheetViews>
  <sheetFormatPr defaultRowHeight="15"/>
  <cols>
    <col min="1" max="1" width="10.28515625" style="28" bestFit="1" customWidth="1"/>
    <col min="2" max="2" width="28.7109375" style="1" customWidth="1"/>
    <col min="3" max="3" width="49.140625" style="1" bestFit="1" customWidth="1"/>
    <col min="4" max="4" width="10.7109375" style="10" bestFit="1" customWidth="1"/>
    <col min="5" max="5" width="5.7109375" style="30" bestFit="1" customWidth="1"/>
    <col min="6" max="6" width="10.7109375" bestFit="1" customWidth="1"/>
    <col min="7" max="7" width="6" bestFit="1" customWidth="1"/>
    <col min="8" max="8" width="16" bestFit="1" customWidth="1"/>
  </cols>
  <sheetData>
    <row r="1" spans="1:8" ht="18">
      <c r="A1" s="62" t="s">
        <v>0</v>
      </c>
      <c r="B1" s="76" t="s">
        <v>57</v>
      </c>
      <c r="C1" s="61" t="s">
        <v>184</v>
      </c>
      <c r="D1" s="62" t="s">
        <v>144</v>
      </c>
      <c r="E1" s="62" t="s">
        <v>207</v>
      </c>
      <c r="F1" s="62" t="s">
        <v>145</v>
      </c>
      <c r="G1" s="62" t="s">
        <v>207</v>
      </c>
      <c r="H1" s="62" t="s">
        <v>146</v>
      </c>
    </row>
    <row r="2" spans="1:8" ht="18">
      <c r="B2" s="58" t="s">
        <v>192</v>
      </c>
      <c r="C2" s="8"/>
      <c r="D2" s="7"/>
      <c r="E2" s="20"/>
      <c r="F2" s="7"/>
      <c r="G2" s="7"/>
      <c r="H2" s="38"/>
    </row>
    <row r="3" spans="1:8" ht="18">
      <c r="A3" s="38" t="s">
        <v>11</v>
      </c>
      <c r="B3" s="49" t="s">
        <v>7</v>
      </c>
      <c r="C3" s="15" t="s">
        <v>138</v>
      </c>
      <c r="D3" s="35" t="s">
        <v>11</v>
      </c>
      <c r="E3" s="43">
        <v>125</v>
      </c>
      <c r="F3" s="7" t="s">
        <v>11</v>
      </c>
      <c r="G3" s="41">
        <v>125</v>
      </c>
      <c r="H3" s="42">
        <f>E3+G3</f>
        <v>250</v>
      </c>
    </row>
    <row r="4" spans="1:8" ht="18">
      <c r="A4" s="38" t="s">
        <v>12</v>
      </c>
      <c r="B4" s="50" t="s">
        <v>111</v>
      </c>
      <c r="C4" s="15" t="s">
        <v>198</v>
      </c>
      <c r="D4" s="35" t="s">
        <v>12</v>
      </c>
      <c r="E4" s="43">
        <v>100</v>
      </c>
      <c r="F4" s="7"/>
      <c r="G4" s="7"/>
      <c r="H4" s="42">
        <f t="shared" ref="H4:H16" si="0">E4+G4</f>
        <v>100</v>
      </c>
    </row>
    <row r="5" spans="1:8" ht="18">
      <c r="A5" s="38"/>
      <c r="B5" s="50"/>
      <c r="C5" s="25"/>
      <c r="D5" s="7"/>
      <c r="E5" s="20"/>
      <c r="F5" s="7"/>
      <c r="G5" s="7"/>
      <c r="H5" s="42"/>
    </row>
    <row r="6" spans="1:8" ht="16.5" customHeight="1">
      <c r="A6" s="98"/>
      <c r="B6" s="99"/>
      <c r="C6" s="99"/>
      <c r="D6" s="99"/>
      <c r="E6" s="99"/>
      <c r="F6" s="99"/>
      <c r="G6" s="99"/>
      <c r="H6" s="100"/>
    </row>
    <row r="7" spans="1:8" ht="16.5" customHeight="1">
      <c r="A7" s="101"/>
      <c r="B7" s="102"/>
      <c r="C7" s="102"/>
      <c r="D7" s="102"/>
      <c r="E7" s="102"/>
      <c r="F7" s="102"/>
      <c r="G7" s="102"/>
      <c r="H7" s="103"/>
    </row>
    <row r="8" spans="1:8" ht="16.5" customHeight="1">
      <c r="A8" s="62" t="s">
        <v>0</v>
      </c>
      <c r="B8" s="76" t="s">
        <v>57</v>
      </c>
      <c r="C8" s="61" t="s">
        <v>184</v>
      </c>
      <c r="D8" s="62" t="s">
        <v>144</v>
      </c>
      <c r="E8" s="62" t="s">
        <v>207</v>
      </c>
      <c r="F8" s="62" t="s">
        <v>145</v>
      </c>
      <c r="G8" s="62" t="s">
        <v>207</v>
      </c>
      <c r="H8" s="62" t="s">
        <v>146</v>
      </c>
    </row>
    <row r="9" spans="1:8" ht="18">
      <c r="A9" s="38"/>
      <c r="B9" s="58" t="s">
        <v>193</v>
      </c>
      <c r="C9" s="8"/>
      <c r="D9" s="7"/>
      <c r="E9" s="20"/>
      <c r="F9" s="7"/>
      <c r="G9" s="7"/>
      <c r="H9" s="42"/>
    </row>
    <row r="10" spans="1:8" ht="18">
      <c r="A10" s="38" t="s">
        <v>11</v>
      </c>
      <c r="B10" s="49" t="s">
        <v>26</v>
      </c>
      <c r="C10" s="15" t="s">
        <v>138</v>
      </c>
      <c r="D10" s="35" t="s">
        <v>11</v>
      </c>
      <c r="E10" s="43">
        <v>125</v>
      </c>
      <c r="F10" s="35" t="s">
        <v>11</v>
      </c>
      <c r="G10" s="43">
        <v>125</v>
      </c>
      <c r="H10" s="42">
        <f t="shared" si="0"/>
        <v>250</v>
      </c>
    </row>
    <row r="11" spans="1:8" ht="18">
      <c r="A11" s="38" t="s">
        <v>12</v>
      </c>
      <c r="B11" s="49" t="s">
        <v>6</v>
      </c>
      <c r="C11" s="15" t="s">
        <v>138</v>
      </c>
      <c r="D11" s="35" t="s">
        <v>12</v>
      </c>
      <c r="E11" s="43">
        <v>100</v>
      </c>
      <c r="F11" s="35" t="s">
        <v>12</v>
      </c>
      <c r="G11" s="43">
        <v>100</v>
      </c>
      <c r="H11" s="42">
        <f t="shared" si="0"/>
        <v>200</v>
      </c>
    </row>
    <row r="12" spans="1:8" ht="18">
      <c r="A12" s="38" t="s">
        <v>13</v>
      </c>
      <c r="B12" s="50" t="s">
        <v>58</v>
      </c>
      <c r="C12" s="15" t="s">
        <v>138</v>
      </c>
      <c r="D12" s="35" t="s">
        <v>14</v>
      </c>
      <c r="E12" s="43">
        <v>75</v>
      </c>
      <c r="F12" s="35" t="s">
        <v>13</v>
      </c>
      <c r="G12" s="41">
        <v>80</v>
      </c>
      <c r="H12" s="42">
        <f>E12+G12</f>
        <v>155</v>
      </c>
    </row>
    <row r="13" spans="1:8" ht="18">
      <c r="A13" s="38" t="s">
        <v>14</v>
      </c>
      <c r="B13" s="51" t="s">
        <v>4</v>
      </c>
      <c r="C13" s="15" t="s">
        <v>138</v>
      </c>
      <c r="D13" s="35" t="s">
        <v>13</v>
      </c>
      <c r="E13" s="43">
        <v>80</v>
      </c>
      <c r="F13" s="7"/>
      <c r="G13" s="7"/>
      <c r="H13" s="42">
        <f t="shared" si="0"/>
        <v>80</v>
      </c>
    </row>
    <row r="14" spans="1:8" ht="18">
      <c r="A14" s="38" t="s">
        <v>132</v>
      </c>
      <c r="B14" s="51" t="s">
        <v>5</v>
      </c>
      <c r="C14" s="15" t="s">
        <v>138</v>
      </c>
      <c r="D14" s="35" t="s">
        <v>132</v>
      </c>
      <c r="E14" s="43">
        <v>70</v>
      </c>
      <c r="F14" s="7"/>
      <c r="G14" s="7"/>
      <c r="H14" s="42">
        <f t="shared" si="0"/>
        <v>70</v>
      </c>
    </row>
    <row r="15" spans="1:8" ht="18">
      <c r="A15" s="38" t="s">
        <v>53</v>
      </c>
      <c r="B15" s="51" t="s">
        <v>59</v>
      </c>
      <c r="C15" s="15" t="s">
        <v>198</v>
      </c>
      <c r="D15" s="35" t="s">
        <v>53</v>
      </c>
      <c r="E15" s="43">
        <v>65</v>
      </c>
      <c r="F15" s="7"/>
      <c r="G15" s="7"/>
      <c r="H15" s="42">
        <f t="shared" si="0"/>
        <v>65</v>
      </c>
    </row>
    <row r="16" spans="1:8" ht="18">
      <c r="A16" s="38" t="s">
        <v>15</v>
      </c>
      <c r="B16" s="51" t="s">
        <v>60</v>
      </c>
      <c r="C16" s="15" t="s">
        <v>198</v>
      </c>
      <c r="D16" s="35" t="s">
        <v>15</v>
      </c>
      <c r="E16" s="43">
        <v>60</v>
      </c>
      <c r="F16" s="7"/>
      <c r="G16" s="7"/>
      <c r="H16" s="42">
        <f t="shared" si="0"/>
        <v>60</v>
      </c>
    </row>
    <row r="17" spans="2:5">
      <c r="E17" s="31"/>
    </row>
    <row r="18" spans="2:5">
      <c r="E18" s="31"/>
    </row>
    <row r="20" spans="2:5" ht="16.5">
      <c r="B20" s="2"/>
      <c r="C20" s="2"/>
    </row>
    <row r="50" spans="2:3" ht="12.75">
      <c r="B50"/>
      <c r="C50"/>
    </row>
    <row r="51" spans="2:3" ht="12.75">
      <c r="B51"/>
      <c r="C51"/>
    </row>
    <row r="52" spans="2:3" ht="12.75">
      <c r="B52"/>
      <c r="C52"/>
    </row>
    <row r="53" spans="2:3" ht="12.75">
      <c r="B53"/>
      <c r="C53"/>
    </row>
    <row r="54" spans="2:3" ht="12.75">
      <c r="B54"/>
      <c r="C54"/>
    </row>
    <row r="55" spans="2:3" ht="12.75">
      <c r="B55"/>
      <c r="C55"/>
    </row>
    <row r="56" spans="2:3" ht="12.75">
      <c r="B56"/>
      <c r="C56"/>
    </row>
    <row r="57" spans="2:3" ht="12.75">
      <c r="B57"/>
      <c r="C57"/>
    </row>
    <row r="58" spans="2:3" ht="12.75">
      <c r="B58"/>
      <c r="C58"/>
    </row>
    <row r="59" spans="2:3" ht="12.75">
      <c r="B59"/>
      <c r="C59"/>
    </row>
    <row r="60" spans="2:3" ht="12.75">
      <c r="B60"/>
      <c r="C60"/>
    </row>
    <row r="61" spans="2:3" ht="12.75">
      <c r="B61"/>
      <c r="C61"/>
    </row>
    <row r="62" spans="2:3" ht="12.75">
      <c r="B62"/>
      <c r="C62"/>
    </row>
    <row r="63" spans="2:3" ht="12.75">
      <c r="B63"/>
      <c r="C63"/>
    </row>
    <row r="64" spans="2:3" ht="12.75">
      <c r="B64"/>
      <c r="C64"/>
    </row>
    <row r="65" spans="2:3" ht="12.75">
      <c r="B65"/>
      <c r="C65"/>
    </row>
    <row r="66" spans="2:3" ht="12.75">
      <c r="B66"/>
      <c r="C66"/>
    </row>
    <row r="67" spans="2:3" ht="12.75">
      <c r="B67"/>
      <c r="C67"/>
    </row>
    <row r="68" spans="2:3" ht="12.75">
      <c r="B68"/>
      <c r="C68"/>
    </row>
    <row r="69" spans="2:3" ht="12.75">
      <c r="B69"/>
      <c r="C69"/>
    </row>
    <row r="70" spans="2:3" ht="12.75">
      <c r="B70"/>
      <c r="C70"/>
    </row>
    <row r="71" spans="2:3" ht="12.75">
      <c r="B71"/>
      <c r="C71"/>
    </row>
    <row r="72" spans="2:3" ht="12.75">
      <c r="B72"/>
      <c r="C72"/>
    </row>
    <row r="73" spans="2:3" ht="12.75">
      <c r="B73"/>
      <c r="C73"/>
    </row>
  </sheetData>
  <mergeCells count="1">
    <mergeCell ref="A6:H7"/>
  </mergeCells>
  <phoneticPr fontId="0" type="noConversion"/>
  <printOptions gridLines="1"/>
  <pageMargins left="0.28000000000000003" right="0.22" top="0.28000000000000003" bottom="0.27" header="0.24" footer="0.22"/>
  <pageSetup paperSize="9" scale="79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selection activeCell="C12" sqref="C12"/>
    </sheetView>
  </sheetViews>
  <sheetFormatPr defaultRowHeight="15"/>
  <cols>
    <col min="1" max="1" width="10.28515625" style="28" bestFit="1" customWidth="1"/>
    <col min="2" max="2" width="32.5703125" style="1" customWidth="1"/>
    <col min="3" max="3" width="59" style="1" bestFit="1" customWidth="1"/>
    <col min="4" max="4" width="10.7109375" bestFit="1" customWidth="1"/>
    <col min="5" max="5" width="5.7109375" bestFit="1" customWidth="1"/>
    <col min="6" max="6" width="10.7109375" customWidth="1"/>
    <col min="7" max="7" width="6" bestFit="1" customWidth="1"/>
    <col min="8" max="8" width="16.140625" style="28" customWidth="1"/>
  </cols>
  <sheetData>
    <row r="1" spans="1:8" ht="18">
      <c r="A1" s="62" t="s">
        <v>0</v>
      </c>
      <c r="B1" s="74" t="s">
        <v>191</v>
      </c>
      <c r="C1" s="74" t="s">
        <v>184</v>
      </c>
      <c r="D1" s="75" t="s">
        <v>144</v>
      </c>
      <c r="E1" s="62" t="s">
        <v>207</v>
      </c>
      <c r="F1" s="62" t="s">
        <v>145</v>
      </c>
      <c r="G1" s="62" t="s">
        <v>207</v>
      </c>
      <c r="H1" s="62" t="s">
        <v>146</v>
      </c>
    </row>
    <row r="2" spans="1:8" ht="18">
      <c r="A2" s="38"/>
      <c r="B2" s="37" t="s">
        <v>189</v>
      </c>
      <c r="C2" s="8"/>
      <c r="D2" s="7"/>
      <c r="E2" s="7"/>
      <c r="F2" s="7"/>
      <c r="G2" s="7"/>
      <c r="H2" s="38"/>
    </row>
    <row r="3" spans="1:8" ht="18">
      <c r="A3" s="38" t="s">
        <v>11</v>
      </c>
      <c r="B3" s="8" t="s">
        <v>139</v>
      </c>
      <c r="C3" s="15" t="s">
        <v>138</v>
      </c>
      <c r="D3" s="35" t="s">
        <v>11</v>
      </c>
      <c r="E3" s="43">
        <v>125</v>
      </c>
      <c r="F3" s="35" t="s">
        <v>11</v>
      </c>
      <c r="G3" s="41">
        <v>125</v>
      </c>
      <c r="H3" s="42">
        <f>E3+G3</f>
        <v>250</v>
      </c>
    </row>
    <row r="4" spans="1:8" ht="18">
      <c r="A4" s="38" t="s">
        <v>12</v>
      </c>
      <c r="B4" s="25" t="s">
        <v>83</v>
      </c>
      <c r="C4" s="15" t="s">
        <v>138</v>
      </c>
      <c r="D4" s="35" t="s">
        <v>12</v>
      </c>
      <c r="E4" s="43">
        <v>100</v>
      </c>
      <c r="F4" s="7"/>
      <c r="G4" s="7"/>
      <c r="H4" s="42">
        <f t="shared" ref="H4:H14" si="0">E4+G4</f>
        <v>100</v>
      </c>
    </row>
    <row r="5" spans="1:8" ht="18">
      <c r="A5" s="38"/>
      <c r="B5" s="8"/>
      <c r="C5" s="8"/>
      <c r="D5" s="7"/>
      <c r="E5" s="43"/>
      <c r="F5" s="7"/>
      <c r="G5" s="7"/>
      <c r="H5" s="42"/>
    </row>
    <row r="6" spans="1:8" ht="18" customHeight="1">
      <c r="A6" s="98"/>
      <c r="B6" s="99"/>
      <c r="C6" s="99"/>
      <c r="D6" s="99"/>
      <c r="E6" s="99"/>
      <c r="F6" s="99"/>
      <c r="G6" s="99"/>
      <c r="H6" s="100"/>
    </row>
    <row r="7" spans="1:8" ht="18" customHeight="1">
      <c r="A7" s="101"/>
      <c r="B7" s="102"/>
      <c r="C7" s="102"/>
      <c r="D7" s="102"/>
      <c r="E7" s="102"/>
      <c r="F7" s="102"/>
      <c r="G7" s="102"/>
      <c r="H7" s="103"/>
    </row>
    <row r="8" spans="1:8" ht="18" customHeight="1">
      <c r="A8" s="62" t="s">
        <v>0</v>
      </c>
      <c r="B8" s="74" t="s">
        <v>191</v>
      </c>
      <c r="C8" s="74" t="s">
        <v>184</v>
      </c>
      <c r="D8" s="75" t="s">
        <v>144</v>
      </c>
      <c r="E8" s="62" t="s">
        <v>207</v>
      </c>
      <c r="F8" s="62" t="s">
        <v>145</v>
      </c>
      <c r="G8" s="62" t="s">
        <v>207</v>
      </c>
      <c r="H8" s="62" t="s">
        <v>146</v>
      </c>
    </row>
    <row r="9" spans="1:8" ht="18">
      <c r="A9" s="38"/>
      <c r="B9" s="37" t="s">
        <v>190</v>
      </c>
      <c r="C9" s="8"/>
      <c r="D9" s="7"/>
      <c r="E9" s="7"/>
      <c r="F9" s="7"/>
      <c r="G9" s="7"/>
      <c r="H9" s="42"/>
    </row>
    <row r="10" spans="1:8" ht="18">
      <c r="A10" s="38" t="s">
        <v>11</v>
      </c>
      <c r="B10" s="25" t="s">
        <v>64</v>
      </c>
      <c r="C10" s="25" t="s">
        <v>87</v>
      </c>
      <c r="D10" s="35" t="s">
        <v>11</v>
      </c>
      <c r="E10" s="43">
        <v>125</v>
      </c>
      <c r="F10" s="7"/>
      <c r="G10" s="7"/>
      <c r="H10" s="42">
        <f t="shared" si="0"/>
        <v>125</v>
      </c>
    </row>
    <row r="11" spans="1:8" ht="18">
      <c r="A11" s="38" t="s">
        <v>11</v>
      </c>
      <c r="B11" s="8" t="s">
        <v>150</v>
      </c>
      <c r="C11" s="8" t="s">
        <v>151</v>
      </c>
      <c r="D11" s="7"/>
      <c r="E11" s="43"/>
      <c r="F11" s="35" t="s">
        <v>11</v>
      </c>
      <c r="G11" s="41">
        <v>125</v>
      </c>
      <c r="H11" s="42">
        <f>E11+G11</f>
        <v>125</v>
      </c>
    </row>
    <row r="12" spans="1:8" ht="18">
      <c r="A12" s="38" t="s">
        <v>13</v>
      </c>
      <c r="B12" s="15" t="s">
        <v>130</v>
      </c>
      <c r="C12" s="15" t="s">
        <v>89</v>
      </c>
      <c r="D12" s="35" t="s">
        <v>12</v>
      </c>
      <c r="E12" s="43">
        <v>100</v>
      </c>
      <c r="F12" s="7"/>
      <c r="G12" s="41"/>
      <c r="H12" s="42">
        <f t="shared" si="0"/>
        <v>100</v>
      </c>
    </row>
    <row r="13" spans="1:8" ht="18">
      <c r="A13" s="38" t="s">
        <v>13</v>
      </c>
      <c r="B13" s="8" t="s">
        <v>152</v>
      </c>
      <c r="C13" s="8" t="s">
        <v>151</v>
      </c>
      <c r="D13" s="7"/>
      <c r="E13" s="43"/>
      <c r="F13" s="35" t="s">
        <v>153</v>
      </c>
      <c r="G13" s="41">
        <v>100</v>
      </c>
      <c r="H13" s="42">
        <f>E13+G13</f>
        <v>100</v>
      </c>
    </row>
    <row r="14" spans="1:8" ht="18">
      <c r="A14" s="38" t="s">
        <v>132</v>
      </c>
      <c r="B14" s="15" t="s">
        <v>27</v>
      </c>
      <c r="C14" s="15" t="s">
        <v>198</v>
      </c>
      <c r="D14" s="35" t="s">
        <v>13</v>
      </c>
      <c r="E14" s="43">
        <v>80</v>
      </c>
      <c r="F14" s="7"/>
      <c r="G14" s="7"/>
      <c r="H14" s="42">
        <f t="shared" si="0"/>
        <v>80</v>
      </c>
    </row>
    <row r="17" spans="2:5">
      <c r="E17" s="31"/>
    </row>
    <row r="18" spans="2:5" ht="16.5">
      <c r="B18" s="2"/>
      <c r="C18" s="2"/>
      <c r="E18" s="31"/>
    </row>
    <row r="19" spans="2:5" ht="16.5">
      <c r="B19" s="2"/>
      <c r="C19" s="2"/>
    </row>
    <row r="20" spans="2:5" ht="16.5">
      <c r="B20" s="2"/>
      <c r="C20" s="2"/>
    </row>
    <row r="21" spans="2:5" ht="16.5">
      <c r="B21" s="2"/>
      <c r="C21" s="2"/>
    </row>
    <row r="22" spans="2:5" ht="16.5">
      <c r="B22" s="2"/>
      <c r="C22" s="2"/>
    </row>
    <row r="23" spans="2:5" ht="16.5">
      <c r="B23" s="2"/>
      <c r="C23" s="2"/>
    </row>
    <row r="24" spans="2:5" ht="16.5">
      <c r="B24" s="2"/>
      <c r="C24" s="2"/>
    </row>
    <row r="25" spans="2:5" ht="16.5">
      <c r="B25" s="2"/>
      <c r="C25" s="2"/>
    </row>
    <row r="30" spans="2:5" ht="16.5">
      <c r="B30" s="2"/>
      <c r="C30" s="2"/>
    </row>
    <row r="31" spans="2:5" ht="16.5">
      <c r="B31" s="2"/>
      <c r="C31" s="2"/>
    </row>
  </sheetData>
  <mergeCells count="1">
    <mergeCell ref="A6:H7"/>
  </mergeCells>
  <phoneticPr fontId="3" type="noConversion"/>
  <printOptions gridLines="1"/>
  <pageMargins left="0.31" right="0.28000000000000003" top="0.27" bottom="0.28000000000000003" header="0.22" footer="0.23"/>
  <pageSetup paperSize="9" scale="75" orientation="landscape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topLeftCell="B1" workbookViewId="0">
      <selection activeCell="F1" sqref="F1"/>
    </sheetView>
  </sheetViews>
  <sheetFormatPr defaultRowHeight="15"/>
  <cols>
    <col min="1" max="1" width="10.7109375" style="1" hidden="1" customWidth="1"/>
    <col min="2" max="2" width="10.7109375" style="1" customWidth="1"/>
    <col min="3" max="3" width="33.28515625" style="1" customWidth="1"/>
    <col min="4" max="4" width="49.140625" style="1" bestFit="1" customWidth="1"/>
    <col min="5" max="5" width="10.7109375" bestFit="1" customWidth="1"/>
    <col min="6" max="6" width="5.7109375" bestFit="1" customWidth="1"/>
    <col min="7" max="7" width="10.7109375" bestFit="1" customWidth="1"/>
    <col min="8" max="8" width="5.7109375" bestFit="1" customWidth="1"/>
    <col min="9" max="9" width="15.7109375" bestFit="1" customWidth="1"/>
  </cols>
  <sheetData>
    <row r="1" spans="1:9" ht="18">
      <c r="A1" s="60" t="s">
        <v>1</v>
      </c>
      <c r="B1" s="62" t="s">
        <v>0</v>
      </c>
      <c r="C1" s="61" t="s">
        <v>187</v>
      </c>
      <c r="D1" s="61" t="s">
        <v>184</v>
      </c>
      <c r="E1" s="62" t="s">
        <v>144</v>
      </c>
      <c r="F1" s="62" t="s">
        <v>207</v>
      </c>
      <c r="G1" s="62" t="s">
        <v>145</v>
      </c>
      <c r="H1" s="62" t="s">
        <v>207</v>
      </c>
      <c r="I1" s="62" t="s">
        <v>146</v>
      </c>
    </row>
    <row r="2" spans="1:9" ht="18">
      <c r="A2" s="4"/>
      <c r="B2" s="38"/>
      <c r="C2" s="37" t="s">
        <v>186</v>
      </c>
      <c r="D2" s="8"/>
      <c r="E2" s="46"/>
      <c r="F2" s="52"/>
      <c r="G2" s="7"/>
      <c r="H2" s="7"/>
      <c r="I2" s="7"/>
    </row>
    <row r="3" spans="1:9" s="24" customFormat="1" ht="16.5" customHeight="1">
      <c r="A3" s="22"/>
      <c r="B3" s="53" t="s">
        <v>11</v>
      </c>
      <c r="C3" s="23" t="s">
        <v>31</v>
      </c>
      <c r="D3" s="23" t="s">
        <v>199</v>
      </c>
      <c r="E3" s="54" t="s">
        <v>11</v>
      </c>
      <c r="F3" s="59">
        <v>125</v>
      </c>
      <c r="G3" s="55"/>
      <c r="H3" s="55"/>
      <c r="I3" s="56">
        <f>F3+H3</f>
        <v>125</v>
      </c>
    </row>
    <row r="4" spans="1:9" s="24" customFormat="1" ht="16.5" customHeight="1">
      <c r="A4" s="22"/>
      <c r="B4" s="53" t="s">
        <v>11</v>
      </c>
      <c r="C4" s="25" t="s">
        <v>155</v>
      </c>
      <c r="D4" s="8" t="s">
        <v>201</v>
      </c>
      <c r="E4" s="7"/>
      <c r="F4" s="59"/>
      <c r="G4" s="35" t="s">
        <v>11</v>
      </c>
      <c r="H4" s="43">
        <v>125</v>
      </c>
      <c r="I4" s="56">
        <f>F4+H4</f>
        <v>125</v>
      </c>
    </row>
    <row r="5" spans="1:9" ht="18" customHeight="1">
      <c r="A5" s="4"/>
      <c r="B5" s="98"/>
      <c r="C5" s="99"/>
      <c r="D5" s="99"/>
      <c r="E5" s="99"/>
      <c r="F5" s="99"/>
      <c r="G5" s="99"/>
      <c r="H5" s="99"/>
      <c r="I5" s="99"/>
    </row>
    <row r="6" spans="1:9" ht="18" customHeight="1">
      <c r="A6" s="4"/>
      <c r="B6" s="101"/>
      <c r="C6" s="102"/>
      <c r="D6" s="102"/>
      <c r="E6" s="102"/>
      <c r="F6" s="102"/>
      <c r="G6" s="102"/>
      <c r="H6" s="102"/>
      <c r="I6" s="102"/>
    </row>
    <row r="7" spans="1:9" ht="18" customHeight="1">
      <c r="A7" s="4"/>
      <c r="B7" s="62" t="s">
        <v>0</v>
      </c>
      <c r="C7" s="61" t="s">
        <v>187</v>
      </c>
      <c r="D7" s="61" t="s">
        <v>184</v>
      </c>
      <c r="E7" s="62" t="s">
        <v>144</v>
      </c>
      <c r="F7" s="62" t="s">
        <v>207</v>
      </c>
      <c r="G7" s="62" t="s">
        <v>145</v>
      </c>
      <c r="H7" s="62" t="s">
        <v>207</v>
      </c>
      <c r="I7" s="62" t="s">
        <v>146</v>
      </c>
    </row>
    <row r="8" spans="1:9" ht="18">
      <c r="A8" s="4"/>
      <c r="B8" s="63"/>
      <c r="C8" s="64" t="s">
        <v>188</v>
      </c>
      <c r="D8" s="65"/>
      <c r="E8" s="66"/>
      <c r="F8" s="67"/>
      <c r="G8" s="66"/>
      <c r="H8" s="66"/>
      <c r="I8" s="68"/>
    </row>
    <row r="9" spans="1:9" ht="18">
      <c r="A9" s="4"/>
      <c r="B9" s="53" t="s">
        <v>11</v>
      </c>
      <c r="C9" s="25" t="s">
        <v>61</v>
      </c>
      <c r="D9" s="15" t="s">
        <v>198</v>
      </c>
      <c r="E9" s="35" t="s">
        <v>11</v>
      </c>
      <c r="F9" s="59">
        <v>125</v>
      </c>
      <c r="G9" s="7"/>
      <c r="H9" s="7"/>
      <c r="I9" s="56">
        <f t="shared" ref="I9:I11" si="0">F9+H9</f>
        <v>125</v>
      </c>
    </row>
    <row r="10" spans="1:9" ht="18">
      <c r="A10" s="4"/>
      <c r="B10" s="53" t="s">
        <v>11</v>
      </c>
      <c r="C10" s="8" t="s">
        <v>154</v>
      </c>
      <c r="D10" s="8" t="s">
        <v>151</v>
      </c>
      <c r="E10" s="47"/>
      <c r="F10" s="59"/>
      <c r="G10" s="35" t="s">
        <v>11</v>
      </c>
      <c r="H10" s="20">
        <v>125</v>
      </c>
      <c r="I10" s="56">
        <f>F10+H10</f>
        <v>125</v>
      </c>
    </row>
    <row r="11" spans="1:9" ht="18">
      <c r="A11" s="3">
        <v>0.52083333333333337</v>
      </c>
      <c r="B11" s="53" t="s">
        <v>13</v>
      </c>
      <c r="C11" s="15" t="s">
        <v>29</v>
      </c>
      <c r="D11" s="15" t="s">
        <v>198</v>
      </c>
      <c r="E11" s="35" t="s">
        <v>12</v>
      </c>
      <c r="F11" s="59">
        <v>100</v>
      </c>
      <c r="G11" s="7"/>
      <c r="H11" s="7"/>
      <c r="I11" s="56">
        <f t="shared" si="0"/>
        <v>100</v>
      </c>
    </row>
    <row r="12" spans="1:9" ht="16.5">
      <c r="A12" s="3">
        <v>0.52083333333333337</v>
      </c>
      <c r="B12" s="3"/>
    </row>
    <row r="13" spans="1:9" ht="16.5">
      <c r="A13" s="3">
        <v>0.52083333333333337</v>
      </c>
      <c r="B13" s="3"/>
      <c r="C13" s="2"/>
      <c r="D13" s="2"/>
      <c r="F13" s="31"/>
    </row>
    <row r="14" spans="1:9" ht="16.5">
      <c r="A14" s="3">
        <v>0.52083333333333337</v>
      </c>
      <c r="B14" s="3"/>
      <c r="C14" s="2"/>
      <c r="D14" s="2"/>
      <c r="F14" s="31"/>
    </row>
    <row r="15" spans="1:9" ht="16.5">
      <c r="A15" s="3">
        <v>0.52083333333333337</v>
      </c>
      <c r="B15" s="3"/>
      <c r="C15" s="2"/>
      <c r="D15" s="2"/>
      <c r="F15" s="31"/>
    </row>
    <row r="16" spans="1:9" ht="16.5">
      <c r="A16" s="3">
        <v>0.52083333333333337</v>
      </c>
      <c r="B16" s="3"/>
      <c r="C16" s="2"/>
      <c r="D16" s="2"/>
    </row>
    <row r="17" spans="1:4" ht="16.5">
      <c r="A17" s="3">
        <v>0.52083333333333337</v>
      </c>
      <c r="B17" s="3"/>
      <c r="C17" s="2"/>
      <c r="D17" s="2"/>
    </row>
    <row r="18" spans="1:4" ht="16.5">
      <c r="A18" s="3">
        <v>0.52083333333333337</v>
      </c>
      <c r="B18" s="3"/>
      <c r="C18" s="2"/>
      <c r="D18" s="2"/>
    </row>
    <row r="19" spans="1:4" ht="16.5">
      <c r="A19" s="3">
        <v>0.52083333333333337</v>
      </c>
      <c r="B19" s="3"/>
      <c r="C19" s="2"/>
      <c r="D19" s="2"/>
    </row>
    <row r="20" spans="1:4" ht="16.5">
      <c r="A20" s="3">
        <v>0.52083333333333337</v>
      </c>
      <c r="B20" s="3"/>
      <c r="C20" s="2"/>
      <c r="D20" s="2"/>
    </row>
    <row r="21" spans="1:4" ht="16.5">
      <c r="A21" s="3"/>
      <c r="B21" s="3"/>
      <c r="C21" s="2"/>
      <c r="D21" s="2"/>
    </row>
    <row r="22" spans="1:4" ht="16.5">
      <c r="A22" s="3"/>
      <c r="B22" s="3"/>
      <c r="C22" s="2"/>
      <c r="D22" s="2"/>
    </row>
    <row r="23" spans="1:4" ht="16.5">
      <c r="A23" s="3"/>
      <c r="B23" s="3"/>
      <c r="C23" s="2"/>
      <c r="D23" s="2"/>
    </row>
    <row r="24" spans="1:4" ht="16.5">
      <c r="A24" s="3"/>
      <c r="B24" s="3"/>
      <c r="C24" s="2"/>
      <c r="D24" s="2"/>
    </row>
    <row r="25" spans="1:4" ht="16.5">
      <c r="A25" s="3"/>
      <c r="B25" s="3"/>
      <c r="C25" s="2"/>
      <c r="D25" s="2"/>
    </row>
    <row r="26" spans="1:4" ht="16.5">
      <c r="A26" s="3"/>
      <c r="B26" s="3"/>
      <c r="C26" s="2"/>
      <c r="D26" s="2"/>
    </row>
    <row r="27" spans="1:4" ht="16.5">
      <c r="A27" s="3"/>
      <c r="B27" s="3"/>
      <c r="C27" s="2"/>
      <c r="D27" s="2"/>
    </row>
    <row r="28" spans="1:4" ht="16.5">
      <c r="A28" s="3"/>
      <c r="B28" s="3"/>
      <c r="C28" s="2"/>
      <c r="D28" s="2"/>
    </row>
    <row r="29" spans="1:4" ht="16.5">
      <c r="A29" s="3"/>
      <c r="B29" s="3"/>
      <c r="C29" s="2"/>
      <c r="D29" s="2"/>
    </row>
    <row r="30" spans="1:4" ht="16.5">
      <c r="A30" s="3"/>
      <c r="B30" s="3"/>
    </row>
    <row r="31" spans="1:4" ht="16.5">
      <c r="A31" s="3"/>
      <c r="B31" s="3"/>
    </row>
    <row r="32" spans="1:4" ht="16.5">
      <c r="A32" s="3"/>
      <c r="B32" s="3"/>
    </row>
    <row r="33" spans="1:2" ht="16.5">
      <c r="A33" s="3"/>
      <c r="B33" s="3"/>
    </row>
    <row r="34" spans="1:2" ht="16.5">
      <c r="A34" s="3"/>
      <c r="B34" s="3"/>
    </row>
    <row r="35" spans="1:2" ht="16.5">
      <c r="A35" s="3"/>
      <c r="B35" s="3"/>
    </row>
    <row r="36" spans="1:2" ht="16.5">
      <c r="A36" s="3"/>
      <c r="B36" s="3"/>
    </row>
    <row r="37" spans="1:2" ht="16.5">
      <c r="A37" s="3"/>
      <c r="B37" s="3"/>
    </row>
    <row r="38" spans="1:2" ht="16.5">
      <c r="A38" s="3"/>
      <c r="B38" s="3"/>
    </row>
    <row r="39" spans="1:2" ht="16.5">
      <c r="A39" s="3"/>
      <c r="B39" s="3"/>
    </row>
    <row r="40" spans="1:2" ht="16.5">
      <c r="A40" s="3"/>
      <c r="B40" s="3"/>
    </row>
    <row r="41" spans="1:2" ht="16.5">
      <c r="A41" s="3"/>
      <c r="B41" s="3"/>
    </row>
    <row r="42" spans="1:2" ht="16.5">
      <c r="A42" s="3"/>
      <c r="B42" s="3"/>
    </row>
    <row r="43" spans="1:2" ht="16.5">
      <c r="A43" s="3"/>
      <c r="B43" s="3"/>
    </row>
    <row r="44" spans="1:2" ht="16.5">
      <c r="A44" s="3"/>
      <c r="B44" s="3"/>
    </row>
    <row r="45" spans="1:2" ht="16.5">
      <c r="A45" s="3"/>
      <c r="B45" s="3"/>
    </row>
    <row r="46" spans="1:2" ht="16.5">
      <c r="A46" s="3"/>
      <c r="B46" s="3"/>
    </row>
    <row r="47" spans="1:2" ht="16.5">
      <c r="A47" s="3"/>
      <c r="B47" s="3"/>
    </row>
    <row r="48" spans="1:2" ht="16.5">
      <c r="A48" s="3"/>
      <c r="B48" s="3"/>
    </row>
    <row r="49" spans="1:2" ht="16.5">
      <c r="A49" s="3"/>
      <c r="B49" s="3"/>
    </row>
    <row r="50" spans="1:2" ht="16.5">
      <c r="A50" s="3"/>
      <c r="B50" s="3"/>
    </row>
    <row r="51" spans="1:2" ht="16.5">
      <c r="A51" s="3"/>
      <c r="B51" s="3"/>
    </row>
    <row r="52" spans="1:2" ht="16.5">
      <c r="A52" s="3"/>
      <c r="B52" s="3"/>
    </row>
    <row r="53" spans="1:2" ht="16.5">
      <c r="A53" s="3"/>
      <c r="B53" s="3"/>
    </row>
    <row r="54" spans="1:2" ht="16.5">
      <c r="A54" s="3"/>
      <c r="B54" s="3"/>
    </row>
    <row r="55" spans="1:2" ht="16.5">
      <c r="A55" s="3"/>
      <c r="B55" s="3"/>
    </row>
    <row r="56" spans="1:2" ht="16.5">
      <c r="A56" s="3"/>
      <c r="B56" s="3"/>
    </row>
    <row r="57" spans="1:2" ht="16.5">
      <c r="A57" s="3"/>
      <c r="B57" s="3"/>
    </row>
    <row r="58" spans="1:2" ht="16.5">
      <c r="A58" s="3"/>
      <c r="B58" s="3"/>
    </row>
    <row r="59" spans="1:2" ht="16.5">
      <c r="A59" s="3"/>
      <c r="B59" s="3"/>
    </row>
    <row r="60" spans="1:2" ht="16.5">
      <c r="A60" s="3"/>
      <c r="B60" s="3"/>
    </row>
    <row r="61" spans="1:2" ht="16.5">
      <c r="A61" s="3"/>
      <c r="B61" s="3"/>
    </row>
    <row r="62" spans="1:2" ht="16.5">
      <c r="A62" s="3"/>
      <c r="B62" s="3"/>
    </row>
    <row r="63" spans="1:2" ht="16.5">
      <c r="A63" s="3"/>
      <c r="B63" s="3"/>
    </row>
    <row r="64" spans="1:2" ht="16.5">
      <c r="A64" s="3"/>
      <c r="B64" s="3"/>
    </row>
    <row r="65" spans="1:2" ht="16.5">
      <c r="A65" s="3"/>
      <c r="B65" s="3"/>
    </row>
    <row r="66" spans="1:2" ht="16.5">
      <c r="A66" s="3"/>
      <c r="B66" s="3"/>
    </row>
    <row r="67" spans="1:2" ht="16.5">
      <c r="A67" s="3"/>
      <c r="B67" s="3"/>
    </row>
    <row r="68" spans="1:2" ht="16.5">
      <c r="A68" s="3"/>
      <c r="B68" s="3"/>
    </row>
    <row r="69" spans="1:2" ht="16.5">
      <c r="A69" s="3"/>
      <c r="B69" s="3"/>
    </row>
    <row r="70" spans="1:2" ht="16.5">
      <c r="A70" s="3"/>
      <c r="B70" s="3"/>
    </row>
    <row r="71" spans="1:2" ht="16.5">
      <c r="A71" s="3"/>
      <c r="B71" s="3"/>
    </row>
    <row r="72" spans="1:2" ht="16.5">
      <c r="A72" s="3"/>
      <c r="B72" s="3"/>
    </row>
    <row r="73" spans="1:2" ht="16.5">
      <c r="A73" s="3"/>
      <c r="B73" s="3"/>
    </row>
    <row r="74" spans="1:2" ht="16.5">
      <c r="A74" s="3"/>
      <c r="B74" s="3"/>
    </row>
  </sheetData>
  <mergeCells count="1">
    <mergeCell ref="B5:I6"/>
  </mergeCells>
  <phoneticPr fontId="3" type="noConversion"/>
  <printOptions gridLines="1"/>
  <pageMargins left="0.33" right="0.33" top="0.31" bottom="0.3" header="0.25" footer="0.25"/>
  <pageSetup paperSize="9" scale="75"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topLeftCell="B1" workbookViewId="0">
      <selection activeCell="F1" sqref="F1"/>
    </sheetView>
  </sheetViews>
  <sheetFormatPr defaultRowHeight="15"/>
  <cols>
    <col min="1" max="1" width="10.7109375" style="4" hidden="1" customWidth="1"/>
    <col min="2" max="2" width="10.7109375" style="4" customWidth="1"/>
    <col min="3" max="3" width="35.7109375" style="1" customWidth="1"/>
    <col min="4" max="4" width="42.28515625" style="1" customWidth="1"/>
    <col min="5" max="5" width="10.7109375" bestFit="1" customWidth="1"/>
    <col min="6" max="6" width="5.7109375" bestFit="1" customWidth="1"/>
    <col min="7" max="7" width="10.7109375" bestFit="1" customWidth="1"/>
    <col min="8" max="8" width="5.7109375" bestFit="1" customWidth="1"/>
    <col min="9" max="9" width="15.5703125" bestFit="1" customWidth="1"/>
  </cols>
  <sheetData>
    <row r="1" spans="1:9" ht="18">
      <c r="A1" s="60" t="s">
        <v>2</v>
      </c>
      <c r="B1" s="62" t="s">
        <v>0</v>
      </c>
      <c r="C1" s="61" t="s">
        <v>183</v>
      </c>
      <c r="D1" s="61" t="s">
        <v>184</v>
      </c>
      <c r="E1" s="62" t="s">
        <v>144</v>
      </c>
      <c r="F1" s="62" t="s">
        <v>207</v>
      </c>
      <c r="G1" s="61" t="s">
        <v>145</v>
      </c>
      <c r="H1" s="62" t="s">
        <v>207</v>
      </c>
      <c r="I1" s="61" t="s">
        <v>146</v>
      </c>
    </row>
    <row r="2" spans="1:9" ht="18">
      <c r="B2" s="38"/>
      <c r="C2" s="37" t="s">
        <v>185</v>
      </c>
      <c r="D2" s="8"/>
      <c r="E2" s="7"/>
      <c r="F2" s="7"/>
      <c r="G2" s="7"/>
      <c r="H2" s="7"/>
      <c r="I2" s="7"/>
    </row>
    <row r="3" spans="1:9" ht="18">
      <c r="B3" s="38" t="s">
        <v>11</v>
      </c>
      <c r="C3" s="25" t="s">
        <v>30</v>
      </c>
      <c r="D3" s="25" t="s">
        <v>199</v>
      </c>
      <c r="E3" s="35" t="s">
        <v>11</v>
      </c>
      <c r="F3" s="7">
        <v>125</v>
      </c>
      <c r="G3" s="7"/>
      <c r="H3" s="7"/>
      <c r="I3" s="7">
        <v>125</v>
      </c>
    </row>
    <row r="4" spans="1:9" ht="18">
      <c r="B4" s="38"/>
      <c r="C4" s="25"/>
      <c r="D4" s="25"/>
      <c r="E4" s="7"/>
      <c r="F4" s="7"/>
      <c r="G4" s="7"/>
      <c r="H4" s="7"/>
      <c r="I4" s="7"/>
    </row>
    <row r="5" spans="1:9" ht="18" customHeight="1">
      <c r="B5" s="98"/>
      <c r="C5" s="99"/>
      <c r="D5" s="99"/>
      <c r="E5" s="99"/>
      <c r="F5" s="99"/>
      <c r="G5" s="99"/>
      <c r="H5" s="99"/>
      <c r="I5" s="100"/>
    </row>
    <row r="6" spans="1:9" ht="18" customHeight="1">
      <c r="B6" s="101"/>
      <c r="C6" s="102"/>
      <c r="D6" s="102"/>
      <c r="E6" s="102"/>
      <c r="F6" s="102"/>
      <c r="G6" s="102"/>
      <c r="H6" s="102"/>
      <c r="I6" s="103"/>
    </row>
    <row r="7" spans="1:9" ht="18" customHeight="1">
      <c r="B7" s="62" t="s">
        <v>0</v>
      </c>
      <c r="C7" s="61" t="s">
        <v>183</v>
      </c>
      <c r="D7" s="61" t="s">
        <v>184</v>
      </c>
      <c r="E7" s="62" t="s">
        <v>144</v>
      </c>
      <c r="F7" s="62" t="s">
        <v>207</v>
      </c>
      <c r="G7" s="61" t="s">
        <v>145</v>
      </c>
      <c r="H7" s="62" t="s">
        <v>207</v>
      </c>
      <c r="I7" s="61" t="s">
        <v>146</v>
      </c>
    </row>
    <row r="8" spans="1:9" ht="18">
      <c r="B8" s="38"/>
      <c r="C8" s="37" t="s">
        <v>182</v>
      </c>
      <c r="D8" s="8"/>
      <c r="E8" s="7"/>
      <c r="F8" s="7"/>
      <c r="G8" s="7"/>
      <c r="H8" s="7"/>
      <c r="I8" s="7"/>
    </row>
    <row r="9" spans="1:9" ht="18">
      <c r="A9" s="6">
        <v>0.52083333333333337</v>
      </c>
      <c r="B9" s="48" t="s">
        <v>11</v>
      </c>
      <c r="C9" s="25" t="s">
        <v>88</v>
      </c>
      <c r="D9" s="25" t="s">
        <v>156</v>
      </c>
      <c r="E9" s="35" t="s">
        <v>11</v>
      </c>
      <c r="F9" s="7">
        <v>125</v>
      </c>
      <c r="G9" s="35" t="s">
        <v>11</v>
      </c>
      <c r="H9" s="7">
        <v>125</v>
      </c>
      <c r="I9" s="7">
        <v>250</v>
      </c>
    </row>
    <row r="10" spans="1:9" ht="16.5">
      <c r="A10" s="6">
        <v>0.52083333333333337</v>
      </c>
      <c r="B10" s="6"/>
      <c r="C10" s="2"/>
      <c r="D10" s="2"/>
    </row>
    <row r="11" spans="1:9" ht="16.5">
      <c r="A11" s="6">
        <v>0.52083333333333337</v>
      </c>
      <c r="B11" s="6"/>
      <c r="C11" s="2"/>
      <c r="D11" s="2"/>
    </row>
    <row r="12" spans="1:9" ht="16.5">
      <c r="A12" s="6">
        <v>0.52083333333333337</v>
      </c>
      <c r="B12" s="6"/>
      <c r="C12" s="2"/>
      <c r="D12" s="2"/>
    </row>
    <row r="13" spans="1:9" ht="16.5">
      <c r="A13" s="6">
        <v>0.52083333333333337</v>
      </c>
      <c r="B13" s="6"/>
      <c r="C13" s="2"/>
      <c r="D13" s="2"/>
    </row>
    <row r="14" spans="1:9" ht="16.5">
      <c r="A14" s="6">
        <v>0.52083333333333337</v>
      </c>
      <c r="B14" s="6"/>
      <c r="C14" s="2"/>
      <c r="D14" s="2"/>
    </row>
    <row r="15" spans="1:9" ht="16.5">
      <c r="A15" s="6">
        <v>0.52083333333333337</v>
      </c>
      <c r="B15" s="6"/>
      <c r="C15" s="2"/>
      <c r="D15" s="2"/>
    </row>
    <row r="16" spans="1:9" ht="16.5">
      <c r="A16" s="6">
        <v>0.52083333333333337</v>
      </c>
      <c r="B16" s="6"/>
      <c r="C16" s="2"/>
      <c r="D16" s="2"/>
    </row>
    <row r="17" spans="1:4" ht="16.5">
      <c r="A17" s="6">
        <v>0.52083333333333337</v>
      </c>
      <c r="B17" s="6"/>
      <c r="C17" s="2"/>
      <c r="D17" s="2"/>
    </row>
    <row r="18" spans="1:4" ht="16.5">
      <c r="A18" s="6">
        <v>0.52083333333333337</v>
      </c>
      <c r="B18" s="6"/>
      <c r="C18" s="2"/>
      <c r="D18" s="2"/>
    </row>
    <row r="19" spans="1:4" ht="16.5">
      <c r="A19" s="6">
        <v>0.52083333333333337</v>
      </c>
      <c r="B19" s="6"/>
      <c r="C19" s="2"/>
      <c r="D19" s="2"/>
    </row>
    <row r="20" spans="1:4" ht="16.5">
      <c r="A20" s="6">
        <v>0.52083333333333337</v>
      </c>
      <c r="B20" s="6"/>
      <c r="C20" s="2"/>
      <c r="D20" s="2"/>
    </row>
    <row r="21" spans="1:4" ht="16.5">
      <c r="A21" s="6"/>
      <c r="B21" s="6"/>
      <c r="C21" s="2"/>
      <c r="D21" s="2"/>
    </row>
    <row r="22" spans="1:4" ht="16.5">
      <c r="A22" s="6"/>
      <c r="B22" s="6"/>
    </row>
    <row r="23" spans="1:4" ht="16.5">
      <c r="A23" s="6"/>
      <c r="B23" s="6"/>
    </row>
    <row r="24" spans="1:4" ht="16.5">
      <c r="A24" s="6"/>
      <c r="B24" s="6"/>
    </row>
    <row r="25" spans="1:4" ht="16.5">
      <c r="A25" s="6"/>
      <c r="B25" s="6"/>
    </row>
    <row r="26" spans="1:4" ht="16.5">
      <c r="A26" s="6"/>
      <c r="B26" s="6"/>
    </row>
    <row r="27" spans="1:4" ht="16.5">
      <c r="A27" s="6"/>
      <c r="B27" s="6"/>
    </row>
    <row r="28" spans="1:4" ht="16.5">
      <c r="A28" s="6"/>
      <c r="B28" s="6"/>
    </row>
    <row r="29" spans="1:4" ht="16.5">
      <c r="A29" s="6"/>
      <c r="B29" s="6"/>
    </row>
    <row r="30" spans="1:4" ht="16.5">
      <c r="A30" s="6"/>
      <c r="B30" s="6"/>
    </row>
    <row r="31" spans="1:4" ht="16.5">
      <c r="A31" s="6"/>
      <c r="B31" s="6"/>
    </row>
    <row r="32" spans="1:4" ht="16.5">
      <c r="A32" s="6"/>
      <c r="B32" s="6"/>
    </row>
    <row r="33" spans="1:2" ht="16.5">
      <c r="A33" s="6"/>
      <c r="B33" s="6"/>
    </row>
    <row r="34" spans="1:2" ht="16.5">
      <c r="A34" s="6"/>
      <c r="B34" s="6"/>
    </row>
    <row r="35" spans="1:2" ht="16.5">
      <c r="A35" s="6"/>
      <c r="B35" s="6"/>
    </row>
    <row r="36" spans="1:2" ht="16.5">
      <c r="A36" s="6"/>
      <c r="B36" s="6"/>
    </row>
    <row r="37" spans="1:2" ht="16.5">
      <c r="A37" s="6"/>
      <c r="B37" s="6"/>
    </row>
    <row r="38" spans="1:2" ht="16.5">
      <c r="A38" s="6"/>
      <c r="B38" s="6"/>
    </row>
    <row r="39" spans="1:2" ht="16.5">
      <c r="A39" s="6"/>
      <c r="B39" s="6"/>
    </row>
    <row r="40" spans="1:2" ht="16.5">
      <c r="A40" s="6"/>
      <c r="B40" s="6"/>
    </row>
    <row r="41" spans="1:2" ht="16.5">
      <c r="A41" s="6"/>
      <c r="B41" s="6"/>
    </row>
    <row r="42" spans="1:2" ht="16.5">
      <c r="A42" s="6"/>
      <c r="B42" s="6"/>
    </row>
    <row r="43" spans="1:2" ht="16.5">
      <c r="A43" s="6"/>
      <c r="B43" s="6"/>
    </row>
    <row r="44" spans="1:2" ht="16.5">
      <c r="A44" s="6"/>
      <c r="B44" s="6"/>
    </row>
    <row r="45" spans="1:2" ht="16.5">
      <c r="A45" s="6"/>
      <c r="B45" s="6"/>
    </row>
    <row r="46" spans="1:2" ht="16.5">
      <c r="A46" s="6"/>
      <c r="B46" s="6"/>
    </row>
    <row r="47" spans="1:2" ht="16.5">
      <c r="A47" s="6"/>
      <c r="B47" s="6"/>
    </row>
    <row r="48" spans="1:2" ht="16.5">
      <c r="A48" s="6"/>
      <c r="B48" s="6"/>
    </row>
    <row r="49" spans="1:2" ht="16.5">
      <c r="A49" s="6"/>
      <c r="B49" s="6"/>
    </row>
    <row r="50" spans="1:2" ht="16.5">
      <c r="A50" s="6"/>
      <c r="B50" s="6"/>
    </row>
    <row r="51" spans="1:2" ht="16.5">
      <c r="A51" s="6"/>
      <c r="B51" s="6"/>
    </row>
    <row r="52" spans="1:2" ht="16.5">
      <c r="A52" s="6"/>
      <c r="B52" s="6"/>
    </row>
    <row r="53" spans="1:2" ht="16.5">
      <c r="A53" s="6"/>
      <c r="B53" s="6"/>
    </row>
    <row r="54" spans="1:2" ht="16.5">
      <c r="A54" s="6"/>
      <c r="B54" s="6"/>
    </row>
    <row r="55" spans="1:2" ht="16.5">
      <c r="A55" s="6"/>
      <c r="B55" s="6"/>
    </row>
    <row r="56" spans="1:2" ht="16.5">
      <c r="A56" s="6"/>
      <c r="B56" s="6"/>
    </row>
    <row r="57" spans="1:2" ht="16.5">
      <c r="A57" s="6"/>
      <c r="B57" s="6"/>
    </row>
    <row r="58" spans="1:2" ht="16.5">
      <c r="A58" s="6"/>
      <c r="B58" s="6"/>
    </row>
    <row r="59" spans="1:2" ht="16.5">
      <c r="A59" s="6"/>
      <c r="B59" s="6"/>
    </row>
    <row r="60" spans="1:2" ht="16.5">
      <c r="A60" s="6"/>
      <c r="B60" s="6"/>
    </row>
    <row r="61" spans="1:2" ht="16.5">
      <c r="A61" s="6"/>
      <c r="B61" s="6"/>
    </row>
    <row r="62" spans="1:2" ht="16.5">
      <c r="A62" s="6"/>
      <c r="B62" s="6"/>
    </row>
    <row r="63" spans="1:2" ht="16.5">
      <c r="A63" s="6"/>
      <c r="B63" s="6"/>
    </row>
    <row r="64" spans="1:2" ht="16.5">
      <c r="A64" s="6"/>
      <c r="B64" s="6"/>
    </row>
    <row r="65" spans="1:2" ht="16.5">
      <c r="A65" s="6"/>
      <c r="B65" s="6"/>
    </row>
    <row r="66" spans="1:2" ht="16.5">
      <c r="A66" s="6"/>
      <c r="B66" s="6"/>
    </row>
    <row r="67" spans="1:2" ht="16.5">
      <c r="A67" s="6"/>
      <c r="B67" s="6"/>
    </row>
    <row r="68" spans="1:2" ht="16.5">
      <c r="A68" s="6"/>
      <c r="B68" s="6"/>
    </row>
    <row r="69" spans="1:2" ht="16.5">
      <c r="A69" s="6"/>
      <c r="B69" s="6"/>
    </row>
    <row r="70" spans="1:2" ht="16.5">
      <c r="A70" s="6"/>
      <c r="B70" s="6"/>
    </row>
    <row r="71" spans="1:2" ht="16.5">
      <c r="A71" s="6"/>
      <c r="B71" s="6"/>
    </row>
    <row r="72" spans="1:2" ht="16.5">
      <c r="A72" s="6"/>
      <c r="B72" s="6"/>
    </row>
    <row r="73" spans="1:2" ht="16.5">
      <c r="A73" s="6"/>
      <c r="B73" s="6"/>
    </row>
    <row r="74" spans="1:2" ht="16.5">
      <c r="A74" s="6"/>
      <c r="B74" s="6"/>
    </row>
  </sheetData>
  <mergeCells count="1">
    <mergeCell ref="B5:I6"/>
  </mergeCells>
  <phoneticPr fontId="3" type="noConversion"/>
  <printOptions gridLines="1"/>
  <pageMargins left="0.28000000000000003" right="0.32" top="0.31" bottom="0.31" header="0.26" footer="0.26"/>
  <pageSetup paperSize="9" scale="75" orientation="landscape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B12" sqref="B12"/>
    </sheetView>
  </sheetViews>
  <sheetFormatPr defaultRowHeight="12.75"/>
  <cols>
    <col min="1" max="1" width="10.7109375" style="10" customWidth="1"/>
    <col min="2" max="2" width="57.28515625" customWidth="1"/>
    <col min="3" max="3" width="10.7109375" style="10" customWidth="1"/>
  </cols>
  <sheetData>
    <row r="1" spans="1:3" ht="16.5">
      <c r="A1" s="7" t="s">
        <v>19</v>
      </c>
      <c r="B1" s="8" t="s">
        <v>18</v>
      </c>
      <c r="C1" s="7" t="s">
        <v>20</v>
      </c>
    </row>
    <row r="2" spans="1:3" ht="16.5">
      <c r="A2" s="7" t="s">
        <v>11</v>
      </c>
      <c r="B2" s="8" t="s">
        <v>54</v>
      </c>
      <c r="C2" s="7">
        <v>93</v>
      </c>
    </row>
    <row r="3" spans="1:3" ht="16.5">
      <c r="A3" s="7" t="s">
        <v>12</v>
      </c>
      <c r="B3" s="16" t="s">
        <v>42</v>
      </c>
      <c r="C3" s="7">
        <v>60</v>
      </c>
    </row>
    <row r="4" spans="1:3" ht="16.5">
      <c r="A4" s="7" t="s">
        <v>13</v>
      </c>
      <c r="B4" s="8" t="s">
        <v>9</v>
      </c>
      <c r="C4" s="7">
        <v>11</v>
      </c>
    </row>
    <row r="5" spans="1:3" ht="16.5">
      <c r="A5" s="7" t="s">
        <v>14</v>
      </c>
      <c r="B5" s="25" t="s">
        <v>51</v>
      </c>
      <c r="C5" s="7">
        <v>10</v>
      </c>
    </row>
    <row r="6" spans="1:3" ht="16.5">
      <c r="A6" s="7" t="s">
        <v>14</v>
      </c>
      <c r="B6" s="8" t="s">
        <v>55</v>
      </c>
      <c r="C6" s="7">
        <v>10</v>
      </c>
    </row>
    <row r="7" spans="1:3" ht="16.5">
      <c r="A7" s="7" t="s">
        <v>14</v>
      </c>
      <c r="B7" s="23" t="s">
        <v>140</v>
      </c>
      <c r="C7" s="7">
        <v>10</v>
      </c>
    </row>
    <row r="8" spans="1:3" ht="16.5">
      <c r="A8" s="7" t="s">
        <v>15</v>
      </c>
      <c r="B8" s="18" t="s">
        <v>89</v>
      </c>
      <c r="C8" s="7">
        <v>2</v>
      </c>
    </row>
    <row r="9" spans="1:3" ht="16.5">
      <c r="A9" s="7" t="s">
        <v>16</v>
      </c>
      <c r="B9" s="17" t="s">
        <v>40</v>
      </c>
      <c r="C9" s="7">
        <v>1</v>
      </c>
    </row>
    <row r="10" spans="1:3" ht="16.5">
      <c r="A10" s="7" t="s">
        <v>16</v>
      </c>
      <c r="B10" s="18" t="s">
        <v>110</v>
      </c>
      <c r="C10" s="7">
        <v>1</v>
      </c>
    </row>
    <row r="11" spans="1:3" ht="16.5">
      <c r="A11" s="7"/>
      <c r="B11" s="16"/>
      <c r="C11" s="7"/>
    </row>
    <row r="12" spans="1:3" ht="16.5">
      <c r="A12" s="7"/>
      <c r="B12" s="8"/>
      <c r="C12" s="7"/>
    </row>
    <row r="13" spans="1:3" ht="16.5">
      <c r="A13" s="7"/>
      <c r="B13" s="8"/>
      <c r="C13" s="7"/>
    </row>
    <row r="14" spans="1:3" ht="16.5">
      <c r="A14" s="7"/>
      <c r="B14" s="8"/>
      <c r="C14" s="7"/>
    </row>
    <row r="15" spans="1:3" ht="16.5">
      <c r="A15" s="7"/>
      <c r="B15" s="9"/>
      <c r="C15" s="7"/>
    </row>
    <row r="16" spans="1:3" ht="16.5">
      <c r="A16" s="7"/>
      <c r="B16" s="14"/>
      <c r="C16" s="7"/>
    </row>
    <row r="17" spans="1:3" ht="16.5">
      <c r="A17" s="7"/>
      <c r="B17" s="8"/>
      <c r="C17" s="7"/>
    </row>
    <row r="18" spans="1:3" ht="16.5">
      <c r="A18" s="7"/>
      <c r="B18" s="8"/>
      <c r="C18" s="7"/>
    </row>
    <row r="19" spans="1:3" ht="16.5">
      <c r="A19" s="7"/>
      <c r="B19" s="8"/>
      <c r="C19" s="7"/>
    </row>
    <row r="20" spans="1:3" ht="16.5">
      <c r="A20" s="7"/>
      <c r="B20" s="8"/>
      <c r="C20" s="7"/>
    </row>
    <row r="21" spans="1:3" ht="16.5">
      <c r="A21" s="7"/>
      <c r="B21" s="8"/>
      <c r="C21" s="7"/>
    </row>
    <row r="22" spans="1:3" ht="16.5">
      <c r="A22" s="7"/>
      <c r="B22" s="8"/>
      <c r="C22" s="7"/>
    </row>
    <row r="23" spans="1:3" ht="16.5">
      <c r="A23" s="7"/>
      <c r="B23" s="8"/>
      <c r="C23" s="7"/>
    </row>
    <row r="24" spans="1:3" ht="16.5">
      <c r="A24" s="7"/>
      <c r="B24" s="8"/>
      <c r="C24" s="7"/>
    </row>
    <row r="25" spans="1:3" ht="16.5">
      <c r="A25" s="7"/>
      <c r="B25" s="8"/>
      <c r="C25" s="7"/>
    </row>
    <row r="26" spans="1:3" ht="16.5">
      <c r="A26" s="7"/>
      <c r="B26" s="8"/>
      <c r="C26" s="7"/>
    </row>
    <row r="27" spans="1:3" ht="16.5">
      <c r="A27" s="7"/>
      <c r="B27" s="8"/>
      <c r="C27" s="7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E1" sqref="E1"/>
    </sheetView>
  </sheetViews>
  <sheetFormatPr defaultRowHeight="12.75"/>
  <cols>
    <col min="1" max="1" width="10.7109375" customWidth="1"/>
    <col min="2" max="2" width="35.7109375" customWidth="1"/>
    <col min="3" max="3" width="50.7109375" customWidth="1"/>
    <col min="4" max="4" width="10.7109375" bestFit="1" customWidth="1"/>
    <col min="5" max="5" width="6.5703125" style="31" bestFit="1" customWidth="1"/>
    <col min="6" max="6" width="10.7109375" bestFit="1" customWidth="1"/>
    <col min="7" max="7" width="6.5703125" bestFit="1" customWidth="1"/>
    <col min="8" max="8" width="15.7109375" style="29" bestFit="1" customWidth="1"/>
  </cols>
  <sheetData>
    <row r="1" spans="1:8" ht="18">
      <c r="A1" s="62" t="s">
        <v>0</v>
      </c>
      <c r="B1" s="61" t="s">
        <v>63</v>
      </c>
      <c r="C1" s="70" t="s">
        <v>62</v>
      </c>
      <c r="D1" s="62" t="s">
        <v>144</v>
      </c>
      <c r="E1" s="62" t="s">
        <v>207</v>
      </c>
      <c r="F1" s="62" t="s">
        <v>145</v>
      </c>
      <c r="G1" s="62" t="s">
        <v>207</v>
      </c>
      <c r="H1" s="62" t="s">
        <v>146</v>
      </c>
    </row>
    <row r="2" spans="1:8" ht="18">
      <c r="A2" s="39"/>
      <c r="B2" s="8" t="s">
        <v>180</v>
      </c>
      <c r="C2" s="33"/>
      <c r="D2" s="7"/>
      <c r="E2" s="20"/>
      <c r="F2" s="7"/>
      <c r="G2" s="7"/>
      <c r="H2" s="38"/>
    </row>
    <row r="3" spans="1:8" ht="18">
      <c r="A3" s="40" t="s">
        <v>11</v>
      </c>
      <c r="B3" s="8" t="s">
        <v>102</v>
      </c>
      <c r="C3" s="34" t="s">
        <v>81</v>
      </c>
      <c r="D3" s="35" t="s">
        <v>11</v>
      </c>
      <c r="E3" s="43">
        <v>125</v>
      </c>
      <c r="F3" s="35" t="s">
        <v>11</v>
      </c>
      <c r="G3" s="41">
        <v>125</v>
      </c>
      <c r="H3" s="42">
        <f>E3+G3</f>
        <v>250</v>
      </c>
    </row>
    <row r="4" spans="1:8" ht="18">
      <c r="A4" s="40" t="s">
        <v>12</v>
      </c>
      <c r="B4" s="8" t="s">
        <v>69</v>
      </c>
      <c r="C4" s="34" t="s">
        <v>81</v>
      </c>
      <c r="D4" s="35" t="s">
        <v>12</v>
      </c>
      <c r="E4" s="43">
        <v>100</v>
      </c>
      <c r="F4" s="35" t="s">
        <v>13</v>
      </c>
      <c r="G4" s="41">
        <v>80</v>
      </c>
      <c r="H4" s="42">
        <f t="shared" ref="H4:H30" si="0">E4+G4</f>
        <v>180</v>
      </c>
    </row>
    <row r="5" spans="1:8" ht="18">
      <c r="A5" s="40" t="s">
        <v>12</v>
      </c>
      <c r="B5" s="8" t="s">
        <v>105</v>
      </c>
      <c r="C5" s="34" t="s">
        <v>106</v>
      </c>
      <c r="D5" s="35" t="s">
        <v>13</v>
      </c>
      <c r="E5" s="43">
        <v>80</v>
      </c>
      <c r="F5" s="35" t="s">
        <v>12</v>
      </c>
      <c r="G5" s="41">
        <v>100</v>
      </c>
      <c r="H5" s="42">
        <f t="shared" si="0"/>
        <v>180</v>
      </c>
    </row>
    <row r="6" spans="1:8" ht="18">
      <c r="A6" s="40" t="s">
        <v>14</v>
      </c>
      <c r="B6" s="25" t="s">
        <v>166</v>
      </c>
      <c r="C6" s="34" t="s">
        <v>200</v>
      </c>
      <c r="D6" s="7"/>
      <c r="E6" s="20"/>
      <c r="F6" s="35" t="s">
        <v>14</v>
      </c>
      <c r="G6" s="41">
        <v>75</v>
      </c>
      <c r="H6" s="42">
        <f t="shared" si="0"/>
        <v>75</v>
      </c>
    </row>
    <row r="7" spans="1:8" ht="18">
      <c r="A7" s="40"/>
      <c r="B7" s="16"/>
      <c r="C7" s="34"/>
      <c r="D7" s="7"/>
      <c r="E7" s="20"/>
      <c r="F7" s="7"/>
      <c r="G7" s="41"/>
      <c r="H7" s="42"/>
    </row>
    <row r="8" spans="1:8" ht="18" customHeight="1">
      <c r="A8" s="105"/>
      <c r="B8" s="106"/>
      <c r="C8" s="106"/>
      <c r="D8" s="106"/>
      <c r="E8" s="106"/>
      <c r="F8" s="106"/>
      <c r="G8" s="106"/>
      <c r="H8" s="107"/>
    </row>
    <row r="9" spans="1:8" ht="18" customHeight="1">
      <c r="A9" s="108"/>
      <c r="B9" s="109"/>
      <c r="C9" s="109"/>
      <c r="D9" s="109"/>
      <c r="E9" s="109"/>
      <c r="F9" s="109"/>
      <c r="G9" s="109"/>
      <c r="H9" s="110"/>
    </row>
    <row r="10" spans="1:8" ht="18" customHeight="1">
      <c r="A10" s="62" t="s">
        <v>0</v>
      </c>
      <c r="B10" s="61" t="s">
        <v>63</v>
      </c>
      <c r="C10" s="70" t="s">
        <v>62</v>
      </c>
      <c r="D10" s="62" t="s">
        <v>144</v>
      </c>
      <c r="E10" s="62" t="s">
        <v>207</v>
      </c>
      <c r="F10" s="62" t="s">
        <v>145</v>
      </c>
      <c r="G10" s="62" t="s">
        <v>207</v>
      </c>
      <c r="H10" s="62" t="s">
        <v>146</v>
      </c>
    </row>
    <row r="11" spans="1:8" ht="18">
      <c r="A11" s="39"/>
      <c r="B11" s="37" t="s">
        <v>181</v>
      </c>
      <c r="C11" s="33"/>
      <c r="D11" s="7"/>
      <c r="E11" s="20"/>
      <c r="F11" s="35"/>
      <c r="G11" s="41"/>
      <c r="H11" s="42"/>
    </row>
    <row r="12" spans="1:8" ht="18">
      <c r="A12" s="40" t="s">
        <v>11</v>
      </c>
      <c r="B12" s="8" t="s">
        <v>78</v>
      </c>
      <c r="C12" s="34" t="s">
        <v>79</v>
      </c>
      <c r="D12" s="35" t="s">
        <v>11</v>
      </c>
      <c r="E12" s="43">
        <v>125</v>
      </c>
      <c r="F12" s="35" t="s">
        <v>11</v>
      </c>
      <c r="G12" s="41">
        <v>125</v>
      </c>
      <c r="H12" s="42">
        <f t="shared" si="0"/>
        <v>250</v>
      </c>
    </row>
    <row r="13" spans="1:8" ht="18">
      <c r="A13" s="40" t="s">
        <v>12</v>
      </c>
      <c r="B13" s="8" t="s">
        <v>76</v>
      </c>
      <c r="C13" s="34" t="s">
        <v>75</v>
      </c>
      <c r="D13" s="35" t="s">
        <v>12</v>
      </c>
      <c r="E13" s="43">
        <v>100</v>
      </c>
      <c r="F13" s="35" t="s">
        <v>12</v>
      </c>
      <c r="G13" s="41">
        <v>100</v>
      </c>
      <c r="H13" s="42">
        <f t="shared" si="0"/>
        <v>200</v>
      </c>
    </row>
    <row r="14" spans="1:8" ht="18">
      <c r="A14" s="40" t="s">
        <v>13</v>
      </c>
      <c r="B14" s="8" t="s">
        <v>74</v>
      </c>
      <c r="C14" s="34" t="s">
        <v>75</v>
      </c>
      <c r="D14" s="35" t="s">
        <v>14</v>
      </c>
      <c r="E14" s="43">
        <v>75</v>
      </c>
      <c r="F14" s="35" t="s">
        <v>14</v>
      </c>
      <c r="G14" s="41">
        <v>75</v>
      </c>
      <c r="H14" s="42">
        <f>E14+G14</f>
        <v>150</v>
      </c>
    </row>
    <row r="15" spans="1:8" ht="18">
      <c r="A15" s="40" t="s">
        <v>14</v>
      </c>
      <c r="B15" s="8" t="s">
        <v>97</v>
      </c>
      <c r="C15" s="34" t="s">
        <v>98</v>
      </c>
      <c r="D15" s="35" t="s">
        <v>53</v>
      </c>
      <c r="E15" s="43">
        <v>65</v>
      </c>
      <c r="F15" s="35" t="s">
        <v>132</v>
      </c>
      <c r="G15" s="41">
        <v>70</v>
      </c>
      <c r="H15" s="42">
        <f>E15+G15</f>
        <v>135</v>
      </c>
    </row>
    <row r="16" spans="1:8" ht="18">
      <c r="A16" s="40" t="s">
        <v>132</v>
      </c>
      <c r="B16" s="8" t="s">
        <v>109</v>
      </c>
      <c r="C16" s="34" t="s">
        <v>96</v>
      </c>
      <c r="D16" s="35" t="s">
        <v>135</v>
      </c>
      <c r="E16" s="43">
        <v>40</v>
      </c>
      <c r="F16" s="35" t="s">
        <v>21</v>
      </c>
      <c r="G16" s="41">
        <v>50</v>
      </c>
      <c r="H16" s="42">
        <f>E16+G16</f>
        <v>90</v>
      </c>
    </row>
    <row r="17" spans="1:8" ht="18">
      <c r="A17" s="40" t="s">
        <v>53</v>
      </c>
      <c r="B17" s="8" t="s">
        <v>93</v>
      </c>
      <c r="C17" s="34" t="s">
        <v>94</v>
      </c>
      <c r="D17" s="35" t="s">
        <v>13</v>
      </c>
      <c r="E17" s="43">
        <v>80</v>
      </c>
      <c r="F17" s="104"/>
      <c r="G17" s="104"/>
      <c r="H17" s="42">
        <f t="shared" si="0"/>
        <v>80</v>
      </c>
    </row>
    <row r="18" spans="1:8" ht="18">
      <c r="A18" s="40" t="s">
        <v>53</v>
      </c>
      <c r="B18" s="32" t="s">
        <v>157</v>
      </c>
      <c r="C18" s="73" t="s">
        <v>158</v>
      </c>
      <c r="D18" s="104"/>
      <c r="E18" s="104"/>
      <c r="F18" s="35" t="s">
        <v>159</v>
      </c>
      <c r="G18" s="41">
        <v>80</v>
      </c>
      <c r="H18" s="42">
        <f>E18+G18</f>
        <v>80</v>
      </c>
    </row>
    <row r="19" spans="1:8" ht="18">
      <c r="A19" s="40" t="s">
        <v>16</v>
      </c>
      <c r="B19" s="8" t="s">
        <v>90</v>
      </c>
      <c r="C19" s="25" t="s">
        <v>79</v>
      </c>
      <c r="D19" s="35" t="s">
        <v>132</v>
      </c>
      <c r="E19" s="43">
        <v>70</v>
      </c>
      <c r="F19" s="7"/>
      <c r="G19" s="7"/>
      <c r="H19" s="42">
        <f t="shared" si="0"/>
        <v>70</v>
      </c>
    </row>
    <row r="20" spans="1:8" ht="18">
      <c r="A20" s="40" t="s">
        <v>21</v>
      </c>
      <c r="B20" s="32" t="s">
        <v>160</v>
      </c>
      <c r="C20" s="21"/>
      <c r="D20" s="104"/>
      <c r="E20" s="104"/>
      <c r="F20" s="35" t="s">
        <v>53</v>
      </c>
      <c r="G20" s="41">
        <v>65</v>
      </c>
      <c r="H20" s="42">
        <f>E20+G20</f>
        <v>65</v>
      </c>
    </row>
    <row r="21" spans="1:8" ht="18">
      <c r="A21" s="40" t="s">
        <v>56</v>
      </c>
      <c r="B21" s="8" t="s">
        <v>91</v>
      </c>
      <c r="C21" s="25" t="s">
        <v>92</v>
      </c>
      <c r="D21" s="35" t="s">
        <v>15</v>
      </c>
      <c r="E21" s="43">
        <v>60</v>
      </c>
      <c r="F21" s="104"/>
      <c r="G21" s="104"/>
      <c r="H21" s="42">
        <f t="shared" si="0"/>
        <v>60</v>
      </c>
    </row>
    <row r="22" spans="1:8" ht="18">
      <c r="A22" s="40" t="s">
        <v>56</v>
      </c>
      <c r="B22" s="32" t="s">
        <v>161</v>
      </c>
      <c r="C22" s="8" t="s">
        <v>206</v>
      </c>
      <c r="D22" s="104"/>
      <c r="E22" s="104"/>
      <c r="F22" s="35" t="s">
        <v>162</v>
      </c>
      <c r="G22" s="41">
        <v>60</v>
      </c>
      <c r="H22" s="42">
        <f>E22+G22</f>
        <v>60</v>
      </c>
    </row>
    <row r="23" spans="1:8" ht="18">
      <c r="A23" s="40" t="s">
        <v>134</v>
      </c>
      <c r="B23" s="8" t="s">
        <v>119</v>
      </c>
      <c r="C23" s="25" t="s">
        <v>120</v>
      </c>
      <c r="D23" s="35" t="s">
        <v>16</v>
      </c>
      <c r="E23" s="43">
        <v>55</v>
      </c>
      <c r="F23" s="104"/>
      <c r="G23" s="104"/>
      <c r="H23" s="42">
        <f t="shared" si="0"/>
        <v>55</v>
      </c>
    </row>
    <row r="24" spans="1:8" ht="18">
      <c r="A24" s="40" t="s">
        <v>134</v>
      </c>
      <c r="B24" s="32" t="s">
        <v>163</v>
      </c>
      <c r="C24" s="73" t="s">
        <v>164</v>
      </c>
      <c r="D24" s="7"/>
      <c r="E24" s="20"/>
      <c r="F24" s="35" t="s">
        <v>16</v>
      </c>
      <c r="G24" s="41">
        <v>55</v>
      </c>
      <c r="H24" s="42">
        <f>E24+G24</f>
        <v>55</v>
      </c>
    </row>
    <row r="25" spans="1:8" ht="18">
      <c r="A25" s="40" t="s">
        <v>136</v>
      </c>
      <c r="B25" s="8" t="s">
        <v>103</v>
      </c>
      <c r="C25" s="25" t="s">
        <v>108</v>
      </c>
      <c r="D25" s="35" t="s">
        <v>21</v>
      </c>
      <c r="E25" s="43">
        <v>50</v>
      </c>
      <c r="F25" s="27"/>
      <c r="G25" s="27"/>
      <c r="H25" s="42">
        <f t="shared" si="0"/>
        <v>50</v>
      </c>
    </row>
    <row r="26" spans="1:8" ht="18">
      <c r="A26" s="40" t="s">
        <v>137</v>
      </c>
      <c r="B26" s="32" t="s">
        <v>165</v>
      </c>
      <c r="C26" s="21"/>
      <c r="D26" s="104"/>
      <c r="E26" s="104"/>
      <c r="F26" s="35" t="s">
        <v>56</v>
      </c>
      <c r="G26" s="44">
        <v>47.5</v>
      </c>
      <c r="H26" s="42">
        <f>E26+G26</f>
        <v>47.5</v>
      </c>
    </row>
    <row r="27" spans="1:8" ht="18">
      <c r="A27" s="40" t="s">
        <v>167</v>
      </c>
      <c r="B27" s="8" t="s">
        <v>68</v>
      </c>
      <c r="C27" s="25" t="s">
        <v>96</v>
      </c>
      <c r="D27" s="35" t="s">
        <v>56</v>
      </c>
      <c r="E27" s="44">
        <v>47.5</v>
      </c>
      <c r="F27" s="27"/>
      <c r="G27" s="27"/>
      <c r="H27" s="45">
        <f>E27+G27</f>
        <v>47.5</v>
      </c>
    </row>
    <row r="28" spans="1:8" ht="18">
      <c r="A28" s="40" t="s">
        <v>168</v>
      </c>
      <c r="B28" s="8" t="s">
        <v>107</v>
      </c>
      <c r="C28" s="25" t="s">
        <v>104</v>
      </c>
      <c r="D28" s="35" t="s">
        <v>133</v>
      </c>
      <c r="E28" s="43">
        <v>45</v>
      </c>
      <c r="F28" s="104"/>
      <c r="G28" s="104"/>
      <c r="H28" s="42">
        <f t="shared" si="0"/>
        <v>45</v>
      </c>
    </row>
    <row r="29" spans="1:8" ht="18">
      <c r="A29" s="40" t="s">
        <v>169</v>
      </c>
      <c r="B29" s="8" t="s">
        <v>99</v>
      </c>
      <c r="C29" s="25" t="s">
        <v>101</v>
      </c>
      <c r="D29" s="35" t="s">
        <v>134</v>
      </c>
      <c r="E29" s="44">
        <v>42.5</v>
      </c>
      <c r="F29" s="104"/>
      <c r="G29" s="104"/>
      <c r="H29" s="45">
        <f t="shared" si="0"/>
        <v>42.5</v>
      </c>
    </row>
    <row r="30" spans="1:8" ht="18">
      <c r="A30" s="40" t="s">
        <v>170</v>
      </c>
      <c r="B30" s="8" t="s">
        <v>100</v>
      </c>
      <c r="C30" s="25" t="s">
        <v>101</v>
      </c>
      <c r="D30" s="35" t="s">
        <v>136</v>
      </c>
      <c r="E30" s="43">
        <v>39</v>
      </c>
      <c r="F30" s="104"/>
      <c r="G30" s="104"/>
      <c r="H30" s="42">
        <f t="shared" si="0"/>
        <v>39</v>
      </c>
    </row>
  </sheetData>
  <mergeCells count="9">
    <mergeCell ref="F28:G30"/>
    <mergeCell ref="A8:H9"/>
    <mergeCell ref="D18:E18"/>
    <mergeCell ref="F17:G17"/>
    <mergeCell ref="F21:G21"/>
    <mergeCell ref="F23:G23"/>
    <mergeCell ref="D26:E26"/>
    <mergeCell ref="D20:E20"/>
    <mergeCell ref="D22:E2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U7</vt:lpstr>
      <vt:lpstr>U 9</vt:lpstr>
      <vt:lpstr>U 11</vt:lpstr>
      <vt:lpstr>U 13</vt:lpstr>
      <vt:lpstr>U 15</vt:lpstr>
      <vt:lpstr>U 17 </vt:lpstr>
      <vt:lpstr>U 19</vt:lpstr>
      <vt:lpstr>csapat</vt:lpstr>
      <vt:lpstr>Felnőtt</vt:lpstr>
      <vt:lpstr>Master, Senior</vt:lpstr>
      <vt:lpstr>ügyességi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Trainertomi</cp:lastModifiedBy>
  <cp:lastPrinted>2015-05-15T13:35:37Z</cp:lastPrinted>
  <dcterms:created xsi:type="dcterms:W3CDTF">1997-01-17T14:02:09Z</dcterms:created>
  <dcterms:modified xsi:type="dcterms:W3CDTF">2015-09-11T12:32:16Z</dcterms:modified>
</cp:coreProperties>
</file>